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5430" windowHeight="579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  <sheet name="Hoja2" sheetId="6" r:id="rId6"/>
  </sheets>
  <definedNames>
    <definedName name="_xlnm.Print_Area" localSheetId="3">'EAI'!$A$1:$K$125</definedName>
    <definedName name="_xlnm.Print_Area" localSheetId="1">'EROGACIONES'!$A$68:$C$134</definedName>
    <definedName name="_xlnm.Print_Area" localSheetId="0">'RECURSOS'!$A$60:$C$117</definedName>
  </definedNames>
  <calcPr fullCalcOnLoad="1"/>
</workbook>
</file>

<file path=xl/sharedStrings.xml><?xml version="1.0" encoding="utf-8"?>
<sst xmlns="http://schemas.openxmlformats.org/spreadsheetml/2006/main" count="496" uniqueCount="283">
  <si>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</si>
  <si>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</si>
  <si>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</si>
  <si>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</si>
  <si>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</si>
  <si>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</si>
  <si>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</si>
  <si>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</si>
  <si>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</si>
  <si>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</si>
  <si>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</si>
  <si>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</si>
  <si>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</si>
  <si>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</si>
  <si>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</si>
  <si>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1) CLASIFICACIÓN ECONÓMICA Y POR RUBRO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</si>
  <si>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</si>
  <si>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</si>
  <si>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</si>
  <si>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</si>
  <si>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</si>
  <si>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</si>
  <si>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</si>
  <si>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</si>
  <si>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</si>
  <si>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</si>
  <si>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</si>
  <si>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</si>
  <si>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</si>
  <si>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</si>
  <si>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</si>
  <si>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</si>
  <si>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</si>
  <si>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</si>
  <si>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</si>
  <si>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</si>
  <si>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</si>
  <si>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</si>
  <si>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</si>
  <si>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</si>
  <si>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</si>
  <si>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</si>
  <si>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</si>
  <si>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</si>
  <si>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Impuesto Inmobiliario</t>
  </si>
  <si>
    <t>Patente Automotor</t>
  </si>
  <si>
    <t>Ingresos Brutos</t>
  </si>
  <si>
    <t>Regimen Federal</t>
  </si>
  <si>
    <t>En millones de pesos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</si>
  <si>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</si>
  <si>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</si>
  <si>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</si>
  <si>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</si>
  <si>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</si>
  <si>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</si>
  <si>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</si>
  <si>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</si>
  <si>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</si>
  <si>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</si>
  <si>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</si>
  <si>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</si>
  <si>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</si>
  <si>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</si>
  <si>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</si>
  <si>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</si>
  <si>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</si>
  <si>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</si>
  <si>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</si>
  <si>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</si>
  <si>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</si>
  <si>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</si>
  <si>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</si>
  <si>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</si>
  <si>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</si>
  <si>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</si>
  <si>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</si>
  <si>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</si>
  <si>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</si>
  <si>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II-A) EROGACIONES DE LA ADMINISTRACION PROVINCIAL (1)</t>
  </si>
  <si>
    <t>II-B) EROGACIONES DE LA ADMINISTRACION PROVINCIAL (1)</t>
  </si>
  <si>
    <t>FUENTE: Contaduría General de la Provincia y consultas al SIPAF</t>
  </si>
  <si>
    <t>Fondo Financiamiento Educativo (3)</t>
  </si>
  <si>
    <t>FUENTE: Contaduría General de la Provincia y consultas al SIPAF.</t>
  </si>
  <si>
    <t>Dirección General de Ingresos Públicos</t>
  </si>
  <si>
    <t>Dirección General de Ingresos Públicos.</t>
  </si>
  <si>
    <t xml:space="preserve">      Coparticipación a MMCC (4) </t>
  </si>
  <si>
    <t xml:space="preserve">      Coparticipación a MMCC (4)</t>
  </si>
  <si>
    <t>(1)En Otros Recursos Nacionales y Provinciales se incluyen: Las Contribuciones de Seguridad Social, Ventas de Bienes y Serv. Públicos, Rentas de la Propiedad, Transferencias corrientes y Recursos de Capital(salvo las expresadas en (2)).</t>
  </si>
  <si>
    <t>Ley 13618 art 56 - Dto 1450/2017</t>
  </si>
  <si>
    <t xml:space="preserve">(*) Estos montos no incluyen los Gastos  no Clasificados del cuadro "Erogaciones Clasificación Funcional". </t>
  </si>
  <si>
    <t>TOTAL DE GASTOS (*)</t>
  </si>
  <si>
    <t>(4) Incluye: Impuesto Inmobiliario, Ingresos Brutos , Regimen Federal, Ley 13618 art 56 - Dto 1450/2017.</t>
  </si>
  <si>
    <t>Consenso Apartado II a -  Dto 0457/18 (4)</t>
  </si>
  <si>
    <t>(4) Incluye: Impuesto Inmobiliario, Ingresos Brutos y Regimen Federal</t>
  </si>
  <si>
    <t xml:space="preserve"> </t>
  </si>
  <si>
    <t xml:space="preserve">(5) A partir del mes de Noviembre 2018 incluye el Programa de Asistencia Financiera a </t>
  </si>
  <si>
    <t>EJECUTADO EJERCICIO 2019 (3)</t>
  </si>
  <si>
    <t>EJECUTADO EJERCICIO 2019 (5)</t>
  </si>
  <si>
    <t>EJECUTADO EJERCICIO 2019 (2)</t>
  </si>
  <si>
    <t>II-C) COPARTICIPACION A MUNICIPIOS Y COMUNAS</t>
  </si>
  <si>
    <t>EJECUTADO EJERCICIO 2019 (1)</t>
  </si>
  <si>
    <t>Fondo Federal Solidario (3)(5)</t>
  </si>
  <si>
    <t>(3) Según información difundida por el Min. de Gob. y Reforma del Estado.</t>
  </si>
  <si>
    <t xml:space="preserve">(4) A partir del mes de Mayo 2018 se efectúan Transferencias de Capital derivadas del Consenso Fiscal </t>
  </si>
  <si>
    <t xml:space="preserve">Provincia y Municipios - Dto Prov 3029/2018. Ejecutado Ejercicio 2019 corresponde a  </t>
  </si>
  <si>
    <t xml:space="preserve">Programa de Asistencia Financiera concluido el mes de Febrero de 2019. </t>
  </si>
  <si>
    <t>I.A) DATOS DEL MES DE SEPTIEMBRE DE 2019</t>
  </si>
  <si>
    <t>(2)Corresponde a la ejecución del mes de Septiembre de 2018.</t>
  </si>
  <si>
    <t>(3)Corresponde a la ejecución presupuestaria del mes de Septiembre de 2019</t>
  </si>
  <si>
    <t>(4)Corresponde a la ejecución del mes de Septiembre de 2018</t>
  </si>
  <si>
    <t>(5)Corresponde a la ejecución presupuestaria del mes de Septiembre de 2019</t>
  </si>
  <si>
    <t>I.B) DATOS ACUMULADOS AL MES DE SEPTIEMBRE DE 2019</t>
  </si>
  <si>
    <t>(2)Corresponde a la ejecución acumulada al mes de Septiembre de 2018</t>
  </si>
  <si>
    <t>(3)Corresponde a la ejecución presupuestaria acumulada al mes de Septiembre de 2019</t>
  </si>
  <si>
    <t>(4)Corresponde a la ejecución acumulada al mes de Septiembre de 2018</t>
  </si>
  <si>
    <t>(5)Corresponde a la ejecución presupuestaria acumulada al mes de Septiembre de 2019</t>
  </si>
  <si>
    <t>II-A) DATOS DEL MES DE SEPTIEMBRE DE 2019</t>
  </si>
  <si>
    <t>(2) Ejecución presupuestaria del mes de Septiembre 2019 (Incluye déficit de la Caja de Jubilaciones y Pens.)</t>
  </si>
  <si>
    <t>(3) Cifras de la ejecución presupuestaria del mes de Septiembre de 2018</t>
  </si>
  <si>
    <t>(2) Ejecución presupuestaria del mes de Septiembre 2019.(Incluye déficit de la Caja de Jubilaciones y Pens.)</t>
  </si>
  <si>
    <t>II-B) DATOS ACUMULADOS AL MES DE SEPTIEMBRE DE 2019</t>
  </si>
  <si>
    <t>(2) Ejecución presupuestaria acumulada al mes de Septiembre 2019 (Incluye déficit de la Caja de Jubilaciones y Pens.)</t>
  </si>
  <si>
    <t>(3) Cifras de la ejecución presupuestaria acumulada al mes de Septiembre de 2018</t>
  </si>
  <si>
    <t>(2) Ejecución presupuestaria acumulada al mes de Septiembre de 2019 (Incluye déficit de la Caja de Jubilaciones y Pens.)</t>
  </si>
  <si>
    <t>(1) Corresponde a la ejecución acumulada al mes de Septiembre de 2019.</t>
  </si>
  <si>
    <t>(2) Cifras de ejecución acumulada al mes de Septiembre de 2018.</t>
  </si>
  <si>
    <t>Ejecutado año 2018 corresponde a Fondo Federal Solidario pagado al mes de Septiembre de 2018.</t>
  </si>
  <si>
    <t>ADMINISTRACION PROVINCIAL</t>
  </si>
  <si>
    <t>ESQUEMA AHORRO - INVERSION - FINANCIAMIENTO</t>
  </si>
  <si>
    <t>Al 30-09-2019</t>
  </si>
  <si>
    <t>(Incluye la totalidad de las fuentes de financiamiento)</t>
  </si>
  <si>
    <t>- ETAPA DEVENGADO -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</si>
  <si>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</si>
  <si>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</si>
  <si>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</si>
  <si>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</si>
  <si>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</si>
  <si>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</si>
  <si>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</si>
  <si>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</t>
  </si>
  <si>
    <t>.............................</t>
  </si>
  <si>
    <t>Ingresos Tributarios</t>
  </si>
  <si>
    <t>Contribuciones a la Seguridad Social</t>
  </si>
  <si>
    <t>Contribución a la Seguridad Social</t>
  </si>
  <si>
    <t>Ingresos No Tributarios</t>
  </si>
  <si>
    <t>Ingresos no Tributarios</t>
  </si>
  <si>
    <t>Otros Ingresos Corrientes</t>
  </si>
  <si>
    <t xml:space="preserve">II - </t>
  </si>
  <si>
    <t>.........................</t>
  </si>
  <si>
    <t>Remuneraciones</t>
  </si>
  <si>
    <t>Otros Gastos de Consumo</t>
  </si>
  <si>
    <t>Rentas de la propiedad</t>
  </si>
  <si>
    <t>Rentas de la Propiedad</t>
  </si>
  <si>
    <t>Prestaciones de la seguridad social</t>
  </si>
  <si>
    <t>Prestaciones de la Seguridad Social</t>
  </si>
  <si>
    <t>Otros Gastos Corrientes</t>
  </si>
  <si>
    <t>Transferencias corrientes</t>
  </si>
  <si>
    <t>Transferencias Corrientes</t>
  </si>
  <si>
    <t xml:space="preserve">  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</si>
  <si>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</si>
  <si>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</si>
  <si>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</si>
  <si>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</si>
  <si>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</si>
  <si>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</si>
  <si>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</si>
  <si>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Inversión Real Directa</t>
  </si>
  <si>
    <t>Transferencias de capital</t>
  </si>
  <si>
    <t>Transferencias de Capital</t>
  </si>
  <si>
    <t>Inversión financiera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</si>
  <si>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</si>
  <si>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</si>
  <si>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</si>
  <si>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</si>
  <si>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</si>
  <si>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</si>
  <si>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ANTES</t>
  </si>
  <si>
    <t>DE CONTRIBUCIONES (*)</t>
  </si>
  <si>
    <t>IX -</t>
  </si>
  <si>
    <t>CONTRIBUCIONES FIGURATIVAS</t>
  </si>
  <si>
    <t>X -</t>
  </si>
  <si>
    <t>GASTOS FIGURATIVOS</t>
  </si>
  <si>
    <t>XI -</t>
  </si>
  <si>
    <t>RESULTADO FINANCIERO</t>
  </si>
  <si>
    <t>XII -</t>
  </si>
  <si>
    <t>FUENTES FINANCIERAS</t>
  </si>
  <si>
    <t>Disminución de la Inversión Financiera</t>
  </si>
  <si>
    <t xml:space="preserve">     a) Venta de acciones y participaciones de capital</t>
  </si>
  <si>
    <t>- Venta de Acciones y Participación de Capital</t>
  </si>
  <si>
    <t xml:space="preserve">     b) Recuperación de préstamos de corto plazo</t>
  </si>
  <si>
    <t>- Recuperacion de Prestamos de Corto Plazo</t>
  </si>
  <si>
    <t xml:space="preserve">     c) Venta de títulos y valores</t>
  </si>
  <si>
    <t>- Venta de Títulos y Valores</t>
  </si>
  <si>
    <t>- Disminución de Otros Activos Financieros</t>
  </si>
  <si>
    <t xml:space="preserve">        1) Disminución de disponibilidades</t>
  </si>
  <si>
    <t>. Disminucion de Disponibilidades</t>
  </si>
  <si>
    <t xml:space="preserve">        2) Disminución de cuentas a cobrar</t>
  </si>
  <si>
    <t>. Disminucion de Cuentas a Cobrar</t>
  </si>
  <si>
    <t xml:space="preserve">        3) Dismunición de documentos a cobrar</t>
  </si>
  <si>
    <t>. Disminucion de Documentos a Cobrar</t>
  </si>
  <si>
    <t xml:space="preserve">        4) Dismin. activos diferidos y adelantos prov.</t>
  </si>
  <si>
    <t>. Dismin. Activos Dif.y adelan a Proveed.</t>
  </si>
  <si>
    <t xml:space="preserve">        5) Recuperación aportes reintegrables</t>
  </si>
  <si>
    <t>. Recuperacion Aportes Reintegrables</t>
  </si>
  <si>
    <t xml:space="preserve">     e) Recuperación de préstamos a largo plazo</t>
  </si>
  <si>
    <t>- Recuperacion de Prestamos de Largo Plazo</t>
  </si>
  <si>
    <t>Endeudamiento Pco. e Incremento Pasivos</t>
  </si>
  <si>
    <t xml:space="preserve">     a) Colocación de deuda interna a corto plazo</t>
  </si>
  <si>
    <t>- Colocacion Deuda Interna a Corto Plazo</t>
  </si>
  <si>
    <t xml:space="preserve">     b) Colocación de deuda externa a corto plazo</t>
  </si>
  <si>
    <t>- Colocacion Deuda Externa a Corto Plazo</t>
  </si>
  <si>
    <t xml:space="preserve">     c) Obtención de préstamo a corto plazo</t>
  </si>
  <si>
    <t>- Obtención de Préstamos a Corto Plazo</t>
  </si>
  <si>
    <t xml:space="preserve">     d) Incremento de otros pasivos</t>
  </si>
  <si>
    <t>- Incremento de Otros Pasivos</t>
  </si>
  <si>
    <t xml:space="preserve">     e) Colocación de deuda interna a largo plazo</t>
  </si>
  <si>
    <t>- Colocacion Deuda Interna a Largo Plazo</t>
  </si>
  <si>
    <t xml:space="preserve">     f) Colocación de deuda externa a largo plazo</t>
  </si>
  <si>
    <t>- Colocacion Deuda Externa a Largo Plazo</t>
  </si>
  <si>
    <t>- Deuda Exigible</t>
  </si>
  <si>
    <t xml:space="preserve">     g) Obtención de préstamo a largo plazo</t>
  </si>
  <si>
    <t>- Obtencion de Prestamos a Largo Plazo</t>
  </si>
  <si>
    <t xml:space="preserve">     h) Conversión deuda a CP en a LP por refinanciación</t>
  </si>
  <si>
    <t>- Conversion Deuda a CP en a LP por Refinanc.</t>
  </si>
  <si>
    <t xml:space="preserve">  C) Incremento del patrimonio</t>
  </si>
  <si>
    <t>Incremento del Patrimonio</t>
  </si>
  <si>
    <t>XIII -</t>
  </si>
  <si>
    <t>APLICACIONES FINANCIERAS</t>
  </si>
  <si>
    <t xml:space="preserve">    a) Aportes de capital</t>
  </si>
  <si>
    <t>- Aportes de Capital</t>
  </si>
  <si>
    <t xml:space="preserve">    b) Concesión de prést. a corto plazo</t>
  </si>
  <si>
    <t>- Concesion de Prestamos a Corto Plazo</t>
  </si>
  <si>
    <t xml:space="preserve">    c) Adquisición de títulos y valores</t>
  </si>
  <si>
    <t>- Adquisición de Títulos y Valores</t>
  </si>
  <si>
    <t>- Incremento de Otros Activos Financieros</t>
  </si>
  <si>
    <t>Incremento de disponibilidades</t>
  </si>
  <si>
    <t>. Incremento de Disponibilidades</t>
  </si>
  <si>
    <t>Incremento de cuentas a cobrar</t>
  </si>
  <si>
    <t>. Incremento de Cuentas a Cobrar</t>
  </si>
  <si>
    <t>Incremento de documentos a cobrar</t>
  </si>
  <si>
    <t>. Incremento de Documentos a Cobrar</t>
  </si>
  <si>
    <t>Incremento de activos diferidos y adelantos a proveedores y</t>
  </si>
  <si>
    <t>. Incremento de Act. Dif. y Adel. a Proveed.</t>
  </si>
  <si>
    <t xml:space="preserve">    e) Concesión de prést. de largo plazo</t>
  </si>
  <si>
    <t>- Concesion de Prestamos a Largo Plazo</t>
  </si>
  <si>
    <t>Amortización Deudas y Disminución Pasivos</t>
  </si>
  <si>
    <t xml:space="preserve">    a) Amortización deuda interna a corto plazo</t>
  </si>
  <si>
    <t>- Amortizacion Deuda Interna a Corto Plazo</t>
  </si>
  <si>
    <t xml:space="preserve">    b) Amortización deuda externa a corto plazo</t>
  </si>
  <si>
    <t>- Amortizacion Deuda Externa a Corto Plazo</t>
  </si>
  <si>
    <t xml:space="preserve">    c) Amortización de préstamos a corto plazo</t>
  </si>
  <si>
    <t>- Amortizacion de Prestamos a Corto Plazo</t>
  </si>
  <si>
    <t xml:space="preserve">    d) Disminución de otros pasivos</t>
  </si>
  <si>
    <t>- Disminución de Otros Pasivos</t>
  </si>
  <si>
    <t xml:space="preserve">    e) Amortización deuda interna a largo plazo</t>
  </si>
  <si>
    <t>- Amortizacion Deuda Interna a Largo Plazo</t>
  </si>
  <si>
    <t xml:space="preserve">    f) Amortización deuda externa a largo plazo</t>
  </si>
  <si>
    <t>- Amortizacion Deuda Externa a Largo Plazo</t>
  </si>
  <si>
    <t xml:space="preserve">    g) Amortización de préstamos a largo plazo</t>
  </si>
  <si>
    <t>- Amortizacion de Prestamos a Largo Plazo</t>
  </si>
  <si>
    <t xml:space="preserve">    h) Conversión de la deuda a largo plazo en a corto plazo</t>
  </si>
  <si>
    <t>- Convers. Deuda a Largo Plazo en a Corto Plazo</t>
  </si>
  <si>
    <t xml:space="preserve">  C) Disminución del patrimonio</t>
  </si>
  <si>
    <t>Disminución del Patrimonio</t>
  </si>
  <si>
    <t>XIV -</t>
  </si>
  <si>
    <t>Contribuciones figurativas para aplicaciones financieras</t>
  </si>
  <si>
    <t>CONTRIBUCION P/APLICACIONES FINANCIERAS</t>
  </si>
  <si>
    <t>XV -</t>
  </si>
  <si>
    <t>Gastos figurativos para aplicaciones financieras</t>
  </si>
  <si>
    <t>GASTOS FIGURATIVOS P/APLICACIONES FCIERAS.</t>
  </si>
  <si>
    <t>XVI -</t>
  </si>
  <si>
    <t>FINANCIAMIENTO NETO</t>
  </si>
  <si>
    <t>(*)</t>
  </si>
  <si>
    <t>RESULTADO FINANCIERO ANTES DE CONTRIBUCIONES: según Art. 4° Ley 13.871 (Presupuesto 2019) - Acumulado a SEPTIEMBRE</t>
  </si>
  <si>
    <t>XVII -</t>
  </si>
  <si>
    <t>Resultado Financiero antes de Contribuciones neto</t>
  </si>
  <si>
    <t>de las operaciones de credito del Ejercicio y Ante-</t>
  </si>
  <si>
    <t>riores para la realización de Gastos de Capital</t>
  </si>
  <si>
    <t>RESULTADO FINANCIERO ANTES DE CONTRIBUCIONES: sin contemplar déficit de la Caja de Jubilaciones</t>
  </si>
  <si>
    <t>XVIII -</t>
  </si>
  <si>
    <t xml:space="preserve">Resultado Financiero antes de Contribuciones </t>
  </si>
  <si>
    <t>según XVII sin déficit de la Caja de Jubilaciones</t>
  </si>
  <si>
    <t>FUENTE: Contaduría General de la Provincia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</si>
</sst>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"/>
    <numFmt numFmtId="165" formatCode="0.0000"/>
    <numFmt numFmtId="166" formatCode="0.00000"/>
    <numFmt numFmtId="167" formatCode="0.000000"/>
    <numFmt numFmtId="168" formatCode="0.0"/>
    <numFmt numFmtId="169" formatCode="_ * #,##0.000_ ;_ * \-#,##0.000_ ;_ * &quot;-&quot;??_ ;_ @_ "/>
    <numFmt numFmtId="170" formatCode="_ * #,##0.0000_ ;_ * \-#,##0.0000_ ;_ * &quot;-&quot;??_ ;_ @_ "/>
    <numFmt numFmtId="171" formatCode="_ * #,##0.00000_ ;_ * \-#,##0.00000_ ;_ * &quot;-&quot;??_ ;_ @_ "/>
    <numFmt numFmtId="172" formatCode="_ * #,##0.000000_ ;_ * \-#,##0.000000_ ;_ * &quot;-&quot;??_ ;_ @_ "/>
    <numFmt numFmtId="173" formatCode="_ * #,##0.0000000_ ;_ * \-#,##0.0000000_ ;_ * &quot;-&quot;??_ ;_ @_ "/>
    <numFmt numFmtId="174" formatCode="_ * #,##0.00000000_ ;_ * \-#,##0.00000000_ ;_ * &quot;-&quot;??_ ;_ @_ "/>
    <numFmt numFmtId="175" formatCode="_ * #,##0.000000000_ ;_ * \-#,##0.000000000_ ;_ * &quot;-&quot;??_ ;_ @_ 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_ * #,##0.000000000_ ;_ * \-#,##0.000000000_ ;_ * &quot;-&quot;?????????_ ;_ @_ "/>
    <numFmt numFmtId="184" formatCode="_ * #,##0.0000000000_ ;_ * \-#,##0.0000000000_ ;_ * &quot;-&quot;??_ ;_ @_ "/>
    <numFmt numFmtId="185" formatCode="_ * #,##0.00000000000_ ;_ * \-#,##0.00000000000_ ;_ * &quot;-&quot;??_ ;_ @_ "/>
    <numFmt numFmtId="186" formatCode="_ * #,##0.000000000000_ ;_ * \-#,##0.000000000000_ ;_ * &quot;-&quot;??_ ;_ @_ "/>
    <numFmt numFmtId="187" formatCode="0.0000000"/>
    <numFmt numFmtId="188" formatCode="0.00000000"/>
    <numFmt numFmtId="189" formatCode="_ * #,##0.00_ ;_ * \-#,##0.00_ ;_ * \-??_ ;_ @_ "/>
    <numFmt numFmtId="190" formatCode="#,##0_ ;\-#,##0\ "/>
    <numFmt numFmtId="191" formatCode="_ * #,##0.0000000_ ;_ * \-#,##0.0000000_ ;_ * &quot;-&quot;???????_ ;_ @_ "/>
    <numFmt numFmtId="192" formatCode="_ * #,##0.0000_ ;_ * \-#,##0.0000_ ;_ * &quot;-&quot;????_ ;_ @_ "/>
    <numFmt numFmtId="193" formatCode="#,##0.0;\-#,##0.0"/>
    <numFmt numFmtId="194" formatCode="#,##0.000;\-#,##0.000"/>
    <numFmt numFmtId="195" formatCode="_ * #,##0.000_ ;_ * \-#,##0.000_ ;_ * &quot;-&quot;???_ ;_ @_ "/>
    <numFmt numFmtId="196" formatCode="#,##0.0000;\-#,##0.0000"/>
    <numFmt numFmtId="197" formatCode="#,##0.00000;\-#,##0.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0" xfId="0" applyBorder="1" applyAlignment="1">
      <alignment/>
    </xf>
    <xf numFmtId="0" fontId="53" fillId="33" borderId="11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50" fillId="35" borderId="12" xfId="0" applyFont="1" applyFill="1" applyBorder="1" applyAlignment="1">
      <alignment/>
    </xf>
    <xf numFmtId="0" fontId="50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4" fontId="0" fillId="0" borderId="10" xfId="0" applyNumberFormat="1" applyBorder="1" applyAlignment="1">
      <alignment/>
    </xf>
    <xf numFmtId="4" fontId="50" fillId="35" borderId="12" xfId="0" applyNumberFormat="1" applyFont="1" applyFill="1" applyBorder="1" applyAlignment="1">
      <alignment/>
    </xf>
    <xf numFmtId="4" fontId="50" fillId="35" borderId="10" xfId="0" applyNumberFormat="1" applyFont="1" applyFill="1" applyBorder="1" applyAlignment="1">
      <alignment/>
    </xf>
    <xf numFmtId="4" fontId="50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50" fillId="35" borderId="11" xfId="0" applyFont="1" applyFill="1" applyBorder="1" applyAlignment="1">
      <alignment vertical="center" wrapText="1"/>
    </xf>
    <xf numFmtId="0" fontId="50" fillId="35" borderId="11" xfId="0" applyFont="1" applyFill="1" applyBorder="1" applyAlignment="1">
      <alignment/>
    </xf>
    <xf numFmtId="4" fontId="50" fillId="35" borderId="11" xfId="0" applyNumberFormat="1" applyFont="1" applyFill="1" applyBorder="1" applyAlignment="1">
      <alignment/>
    </xf>
    <xf numFmtId="0" fontId="55" fillId="35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horizontal="left" wrapText="1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0" fontId="34" fillId="0" borderId="10" xfId="0" applyFont="1" applyBorder="1" applyAlignment="1">
      <alignment/>
    </xf>
    <xf numFmtId="4" fontId="34" fillId="0" borderId="10" xfId="0" applyNumberFormat="1" applyFont="1" applyBorder="1" applyAlignment="1">
      <alignment/>
    </xf>
    <xf numFmtId="39" fontId="4" fillId="0" borderId="14" xfId="0" applyNumberFormat="1" applyFont="1" applyBorder="1" applyAlignment="1" applyProtection="1">
      <alignment/>
      <protection/>
    </xf>
    <xf numFmtId="39" fontId="4" fillId="36" borderId="14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4" fontId="8" fillId="37" borderId="0" xfId="0" applyNumberFormat="1" applyFont="1" applyFill="1" applyBorder="1" applyAlignment="1">
      <alignment/>
    </xf>
    <xf numFmtId="4" fontId="9" fillId="37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" fontId="8" fillId="37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4" fontId="11" fillId="37" borderId="0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16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4" fontId="8" fillId="37" borderId="0" xfId="0" applyNumberFormat="1" applyFont="1" applyFill="1" applyAlignment="1">
      <alignment/>
    </xf>
    <xf numFmtId="4" fontId="8" fillId="37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" fontId="8" fillId="37" borderId="0" xfId="0" applyNumberFormat="1" applyFont="1" applyFill="1" applyAlignment="1" applyProtection="1">
      <alignment/>
      <protection locked="0"/>
    </xf>
    <xf numFmtId="4" fontId="8" fillId="37" borderId="0" xfId="0" applyNumberFormat="1" applyFont="1" applyFill="1" applyAlignment="1" applyProtection="1">
      <alignment horizontal="center"/>
      <protection locked="0"/>
    </xf>
    <xf numFmtId="4" fontId="9" fillId="37" borderId="0" xfId="0" applyNumberFormat="1" applyFont="1" applyFill="1" applyAlignment="1">
      <alignment/>
    </xf>
    <xf numFmtId="4" fontId="8" fillId="37" borderId="0" xfId="0" applyNumberFormat="1" applyFont="1" applyFill="1" applyAlignment="1" applyProtection="1">
      <alignment horizontal="right"/>
      <protection locked="0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" fontId="8" fillId="37" borderId="23" xfId="0" applyNumberFormat="1" applyFont="1" applyFill="1" applyBorder="1" applyAlignment="1">
      <alignment vertical="center"/>
    </xf>
    <xf numFmtId="4" fontId="8" fillId="37" borderId="0" xfId="0" applyNumberFormat="1" applyFont="1" applyFill="1" applyAlignment="1" applyProtection="1">
      <alignment/>
      <protection/>
    </xf>
    <xf numFmtId="4" fontId="8" fillId="37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>
      <alignment horizontal="left" indent="1"/>
    </xf>
    <xf numFmtId="4" fontId="8" fillId="37" borderId="0" xfId="0" applyNumberFormat="1" applyFont="1" applyFill="1" applyAlignment="1" applyProtection="1">
      <alignment horizontal="center"/>
      <protection/>
    </xf>
    <xf numFmtId="0" fontId="8" fillId="0" borderId="0" xfId="0" applyFont="1" applyFill="1" applyAlignment="1">
      <alignment horizontal="left" indent="3"/>
    </xf>
    <xf numFmtId="0" fontId="4" fillId="0" borderId="0" xfId="51" applyFont="1" applyFill="1">
      <alignment/>
      <protection/>
    </xf>
    <xf numFmtId="4" fontId="8" fillId="37" borderId="24" xfId="0" applyNumberFormat="1" applyFont="1" applyFill="1" applyBorder="1" applyAlignment="1" applyProtection="1">
      <alignment/>
      <protection/>
    </xf>
    <xf numFmtId="0" fontId="8" fillId="37" borderId="25" xfId="0" applyFont="1" applyFill="1" applyBorder="1" applyAlignment="1" quotePrefix="1">
      <alignment/>
    </xf>
    <xf numFmtId="0" fontId="4" fillId="37" borderId="26" xfId="0" applyFont="1" applyFill="1" applyBorder="1" applyAlignment="1">
      <alignment/>
    </xf>
    <xf numFmtId="0" fontId="8" fillId="37" borderId="26" xfId="0" applyFont="1" applyFill="1" applyBorder="1" applyAlignment="1">
      <alignment/>
    </xf>
    <xf numFmtId="0" fontId="0" fillId="0" borderId="27" xfId="0" applyBorder="1" applyAlignment="1">
      <alignment/>
    </xf>
    <xf numFmtId="0" fontId="4" fillId="37" borderId="28" xfId="0" applyFont="1" applyFill="1" applyBorder="1" applyAlignment="1">
      <alignment/>
    </xf>
    <xf numFmtId="0" fontId="4" fillId="37" borderId="29" xfId="0" applyFont="1" applyFill="1" applyBorder="1" applyAlignment="1">
      <alignment/>
    </xf>
    <xf numFmtId="0" fontId="0" fillId="0" borderId="30" xfId="0" applyBorder="1" applyAlignment="1">
      <alignment/>
    </xf>
    <xf numFmtId="0" fontId="8" fillId="37" borderId="31" xfId="0" applyFont="1" applyFill="1" applyBorder="1" applyAlignment="1">
      <alignment/>
    </xf>
    <xf numFmtId="0" fontId="4" fillId="37" borderId="31" xfId="0" applyFont="1" applyFill="1" applyBorder="1" applyAlignment="1">
      <alignment/>
    </xf>
    <xf numFmtId="4" fontId="8" fillId="37" borderId="32" xfId="0" applyNumberFormat="1" applyFont="1" applyFill="1" applyBorder="1" applyAlignment="1" applyProtection="1">
      <alignment/>
      <protection/>
    </xf>
    <xf numFmtId="0" fontId="4" fillId="37" borderId="32" xfId="0" applyFont="1" applyFill="1" applyBorder="1" applyAlignment="1">
      <alignment/>
    </xf>
    <xf numFmtId="4" fontId="0" fillId="0" borderId="30" xfId="0" applyNumberFormat="1" applyFill="1" applyBorder="1" applyAlignment="1">
      <alignment/>
    </xf>
    <xf numFmtId="0" fontId="10" fillId="37" borderId="33" xfId="0" applyFont="1" applyFill="1" applyBorder="1" applyAlignment="1">
      <alignment/>
    </xf>
    <xf numFmtId="0" fontId="10" fillId="37" borderId="24" xfId="0" applyFont="1" applyFill="1" applyBorder="1" applyAlignment="1">
      <alignment/>
    </xf>
    <xf numFmtId="0" fontId="11" fillId="37" borderId="24" xfId="0" applyFont="1" applyFill="1" applyBorder="1" applyAlignment="1">
      <alignment/>
    </xf>
    <xf numFmtId="4" fontId="11" fillId="37" borderId="24" xfId="0" applyNumberFormat="1" applyFont="1" applyFill="1" applyBorder="1" applyAlignment="1" applyProtection="1">
      <alignment/>
      <protection/>
    </xf>
    <xf numFmtId="0" fontId="0" fillId="0" borderId="34" xfId="0" applyBorder="1" applyAlignment="1">
      <alignment/>
    </xf>
    <xf numFmtId="0" fontId="10" fillId="37" borderId="26" xfId="0" applyFont="1" applyFill="1" applyBorder="1" applyAlignment="1">
      <alignment/>
    </xf>
    <xf numFmtId="0" fontId="4" fillId="37" borderId="25" xfId="0" applyFont="1" applyFill="1" applyBorder="1" applyAlignment="1">
      <alignment/>
    </xf>
    <xf numFmtId="4" fontId="8" fillId="37" borderId="26" xfId="0" applyNumberFormat="1" applyFont="1" applyFill="1" applyBorder="1" applyAlignment="1" applyProtection="1">
      <alignment/>
      <protection/>
    </xf>
    <xf numFmtId="0" fontId="4" fillId="37" borderId="33" xfId="0" applyFont="1" applyFill="1" applyBorder="1" applyAlignment="1">
      <alignment/>
    </xf>
    <xf numFmtId="0" fontId="4" fillId="37" borderId="24" xfId="0" applyFont="1" applyFill="1" applyBorder="1" applyAlignment="1">
      <alignment/>
    </xf>
    <xf numFmtId="0" fontId="8" fillId="37" borderId="24" xfId="0" applyFont="1" applyFill="1" applyBorder="1" applyAlignment="1">
      <alignment/>
    </xf>
    <xf numFmtId="0" fontId="0" fillId="0" borderId="29" xfId="0" applyBorder="1" applyAlignment="1">
      <alignment/>
    </xf>
    <xf numFmtId="4" fontId="12" fillId="37" borderId="0" xfId="0" applyNumberFormat="1" applyFont="1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35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8" fillId="0" borderId="19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7CI201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7"/>
  <sheetViews>
    <sheetView tabSelected="1" zoomScalePageLayoutView="0" workbookViewId="0" topLeftCell="A1">
      <selection activeCell="C85" sqref="C85"/>
    </sheetView>
  </sheetViews>
  <sheetFormatPr defaultColWidth="9.140625" defaultRowHeight="15"/>
  <cols>
    <col min="1" max="1" width="39.28125" style="0" customWidth="1"/>
    <col min="2" max="2" width="22.7109375" style="0" customWidth="1"/>
    <col min="3" max="3" width="19.140625" style="0" customWidth="1"/>
  </cols>
  <sheetData>
    <row r="1" ht="15">
      <c r="A1" s="1" t="s">
        <v>0</v>
      </c>
    </row>
    <row r="2" ht="15">
      <c r="A2" s="2" t="s">
        <v>72</v>
      </c>
    </row>
    <row r="3" ht="16.5" customHeight="1">
      <c r="A3" s="2" t="s">
        <v>106</v>
      </c>
    </row>
    <row r="4" ht="16.5" customHeight="1">
      <c r="A4" s="7" t="s">
        <v>15</v>
      </c>
    </row>
    <row r="5" ht="16.5" customHeight="1">
      <c r="A5" t="s">
        <v>48</v>
      </c>
    </row>
    <row r="6" spans="1:3" ht="49.5" customHeight="1">
      <c r="A6" s="5" t="s">
        <v>1</v>
      </c>
      <c r="B6" s="6" t="s">
        <v>96</v>
      </c>
      <c r="C6" s="6" t="s">
        <v>69</v>
      </c>
    </row>
    <row r="7" spans="1:3" ht="16.5" customHeight="1">
      <c r="A7" s="9" t="s">
        <v>3</v>
      </c>
      <c r="B7" s="21">
        <v>25651.50288199997</v>
      </c>
      <c r="C7" s="21">
        <v>18233.430670000034</v>
      </c>
    </row>
    <row r="8" spans="1:3" ht="16.5" customHeight="1">
      <c r="A8" s="4" t="s">
        <v>4</v>
      </c>
      <c r="B8" s="20">
        <v>18196.09137199998</v>
      </c>
      <c r="C8" s="20">
        <v>13238.673561000034</v>
      </c>
    </row>
    <row r="9" spans="1:3" ht="16.5" customHeight="1">
      <c r="A9" s="4" t="s">
        <v>5</v>
      </c>
      <c r="B9" s="20">
        <v>4440.008444999993</v>
      </c>
      <c r="C9" s="20">
        <v>3067.9389510000015</v>
      </c>
    </row>
    <row r="10" spans="1:3" ht="16.5" customHeight="1">
      <c r="A10" s="4" t="s">
        <v>6</v>
      </c>
      <c r="B10" s="20">
        <v>1509.8281549999992</v>
      </c>
      <c r="C10" s="20">
        <v>926.6987249999987</v>
      </c>
    </row>
    <row r="11" spans="1:3" ht="16.5" customHeight="1">
      <c r="A11" s="4" t="s">
        <v>7</v>
      </c>
      <c r="B11" s="20">
        <v>1505.57491</v>
      </c>
      <c r="C11" s="20">
        <v>1000.1194329999993</v>
      </c>
    </row>
    <row r="12" spans="1:3" ht="16.5" customHeight="1">
      <c r="A12" s="9" t="s">
        <v>8</v>
      </c>
      <c r="B12" s="21">
        <v>380.86818399999976</v>
      </c>
      <c r="C12" s="21">
        <v>242.1628689999996</v>
      </c>
    </row>
    <row r="13" spans="1:3" ht="16.5" customHeight="1">
      <c r="A13" s="4" t="s">
        <v>9</v>
      </c>
      <c r="B13" s="20">
        <v>0</v>
      </c>
      <c r="C13" s="20">
        <v>0</v>
      </c>
    </row>
    <row r="14" spans="1:3" ht="16.5" customHeight="1">
      <c r="A14" s="4" t="s">
        <v>10</v>
      </c>
      <c r="B14" s="20">
        <v>319.3492729999998</v>
      </c>
      <c r="C14" s="20">
        <v>204.7029719999996</v>
      </c>
    </row>
    <row r="15" spans="1:3" ht="16.5" customHeight="1">
      <c r="A15" s="4" t="s">
        <v>11</v>
      </c>
      <c r="B15" s="20">
        <v>61.51891099999996</v>
      </c>
      <c r="C15" s="20">
        <v>37.459897</v>
      </c>
    </row>
    <row r="16" spans="1:3" ht="16.5" customHeight="1">
      <c r="A16" s="10" t="s">
        <v>12</v>
      </c>
      <c r="B16" s="23">
        <v>26032.37106599997</v>
      </c>
      <c r="C16" s="23">
        <v>18475.593539000034</v>
      </c>
    </row>
    <row r="17" spans="1:3" ht="33.75" customHeight="1">
      <c r="A17" s="122" t="s">
        <v>13</v>
      </c>
      <c r="B17" s="122"/>
      <c r="C17" s="122"/>
    </row>
    <row r="18" spans="1:3" ht="16.5" customHeight="1">
      <c r="A18" s="124" t="s">
        <v>107</v>
      </c>
      <c r="B18" s="124"/>
      <c r="C18" s="124"/>
    </row>
    <row r="19" spans="1:3" ht="16.5" customHeight="1">
      <c r="A19" t="s">
        <v>108</v>
      </c>
      <c r="B19" s="24"/>
      <c r="C19" s="24"/>
    </row>
    <row r="20" spans="2:3" ht="16.5" customHeight="1">
      <c r="B20" s="31"/>
      <c r="C20" s="31"/>
    </row>
    <row r="21" spans="2:3" ht="16.5" customHeight="1">
      <c r="B21" s="34"/>
      <c r="C21" s="34"/>
    </row>
    <row r="22" ht="16.5" customHeight="1">
      <c r="A22" t="s">
        <v>80</v>
      </c>
    </row>
    <row r="23" ht="16.5" customHeight="1">
      <c r="A23" s="3" t="s">
        <v>83</v>
      </c>
    </row>
    <row r="24" ht="15">
      <c r="A24" s="3"/>
    </row>
    <row r="25" ht="16.5" customHeight="1">
      <c r="A25" s="1" t="s">
        <v>0</v>
      </c>
    </row>
    <row r="26" ht="16.5" customHeight="1">
      <c r="A26" s="2" t="s">
        <v>2</v>
      </c>
    </row>
    <row r="27" ht="16.5" customHeight="1">
      <c r="A27" s="2" t="str">
        <f>A3</f>
        <v>I.A) DATOS DEL MES DE SEPTIEMBRE DE 2019</v>
      </c>
    </row>
    <row r="28" ht="16.5" customHeight="1">
      <c r="A28" s="7" t="s">
        <v>14</v>
      </c>
    </row>
    <row r="29" ht="16.5" customHeight="1">
      <c r="A29" t="s">
        <v>48</v>
      </c>
    </row>
    <row r="30" spans="1:3" ht="46.5" customHeight="1">
      <c r="A30" s="5" t="s">
        <v>1</v>
      </c>
      <c r="B30" s="6" t="s">
        <v>97</v>
      </c>
      <c r="C30" s="6" t="s">
        <v>68</v>
      </c>
    </row>
    <row r="31" spans="1:3" ht="15">
      <c r="A31" s="9" t="s">
        <v>49</v>
      </c>
      <c r="B31" s="21">
        <v>18196.091372000003</v>
      </c>
      <c r="C31" s="21">
        <v>13238.673561000005</v>
      </c>
    </row>
    <row r="32" spans="1:3" ht="16.5" customHeight="1">
      <c r="A32" s="4" t="s">
        <v>50</v>
      </c>
      <c r="B32" s="20">
        <v>6803.292662999998</v>
      </c>
      <c r="C32" s="20">
        <v>5075.928302999999</v>
      </c>
    </row>
    <row r="33" spans="1:3" ht="16.5" customHeight="1">
      <c r="A33" s="4" t="s">
        <v>51</v>
      </c>
      <c r="B33" s="20">
        <v>5619.166998999998</v>
      </c>
      <c r="C33" s="20">
        <v>3924.906561999999</v>
      </c>
    </row>
    <row r="34" spans="1:3" ht="16.5" customHeight="1">
      <c r="A34" s="4" t="s">
        <v>52</v>
      </c>
      <c r="B34" s="20">
        <v>55.44410700000002</v>
      </c>
      <c r="C34" s="20">
        <v>34.57971900000001</v>
      </c>
    </row>
    <row r="35" spans="1:3" ht="16.5" customHeight="1">
      <c r="A35" s="4" t="s">
        <v>53</v>
      </c>
      <c r="B35" s="20">
        <v>555.8979429999999</v>
      </c>
      <c r="C35" s="20">
        <v>593.6973910000003</v>
      </c>
    </row>
    <row r="36" spans="1:3" ht="16.5" customHeight="1">
      <c r="A36" s="4" t="s">
        <v>54</v>
      </c>
      <c r="B36" s="20">
        <v>558.067662</v>
      </c>
      <c r="C36" s="20">
        <v>513.1923769999999</v>
      </c>
    </row>
    <row r="37" spans="1:3" ht="16.5" customHeight="1">
      <c r="A37" s="4" t="s">
        <v>55</v>
      </c>
      <c r="B37" s="20">
        <v>14.715952000000005</v>
      </c>
      <c r="C37" s="20">
        <v>9.552254000000001</v>
      </c>
    </row>
    <row r="38" spans="1:3" ht="16.5" customHeight="1">
      <c r="A38" s="4" t="s">
        <v>56</v>
      </c>
      <c r="B38" s="20">
        <v>11392.798709000002</v>
      </c>
      <c r="C38" s="20">
        <v>8162.745258000006</v>
      </c>
    </row>
    <row r="39" spans="1:3" ht="16.5" customHeight="1">
      <c r="A39" s="4" t="s">
        <v>57</v>
      </c>
      <c r="B39" s="20">
        <v>4254.6745530000035</v>
      </c>
      <c r="C39" s="20">
        <v>3012.943794</v>
      </c>
    </row>
    <row r="40" spans="1:3" ht="16.5" customHeight="1">
      <c r="A40" s="4" t="s">
        <v>58</v>
      </c>
      <c r="B40" s="20">
        <v>66.13661600000003</v>
      </c>
      <c r="C40" s="20">
        <v>42.40144099999999</v>
      </c>
    </row>
    <row r="41" spans="1:3" ht="16.5" customHeight="1">
      <c r="A41" s="4" t="s">
        <v>59</v>
      </c>
      <c r="B41" s="20">
        <v>6317.742732000001</v>
      </c>
      <c r="C41" s="20">
        <v>4562.027678000007</v>
      </c>
    </row>
    <row r="42" spans="1:3" ht="16.5" customHeight="1">
      <c r="A42" s="4" t="s">
        <v>60</v>
      </c>
      <c r="B42" s="20">
        <v>396.0790839999998</v>
      </c>
      <c r="C42" s="20">
        <v>280.11077399999976</v>
      </c>
    </row>
    <row r="43" spans="1:3" ht="16.5" customHeight="1">
      <c r="A43" s="4" t="s">
        <v>61</v>
      </c>
      <c r="B43" s="20">
        <v>258.179638</v>
      </c>
      <c r="C43" s="20">
        <v>162.3267790000001</v>
      </c>
    </row>
    <row r="44" spans="1:3" ht="16.5" customHeight="1">
      <c r="A44" s="4" t="s">
        <v>62</v>
      </c>
      <c r="B44" s="20">
        <v>11.790750000000015</v>
      </c>
      <c r="C44" s="20">
        <v>11.790750000000015</v>
      </c>
    </row>
    <row r="45" spans="1:3" ht="16.5" customHeight="1">
      <c r="A45" s="4" t="s">
        <v>55</v>
      </c>
      <c r="B45" s="20">
        <v>88.19533600000004</v>
      </c>
      <c r="C45" s="20">
        <v>91.14404200000008</v>
      </c>
    </row>
    <row r="46" spans="1:3" ht="18" customHeight="1">
      <c r="A46" s="9" t="s">
        <v>77</v>
      </c>
      <c r="B46" s="21">
        <v>1509.8281549999992</v>
      </c>
      <c r="C46" s="21">
        <v>926.6987249999987</v>
      </c>
    </row>
    <row r="47" spans="1:3" ht="30">
      <c r="A47" s="25" t="s">
        <v>63</v>
      </c>
      <c r="B47" s="27">
        <v>6281.961740119995</v>
      </c>
      <c r="C47" s="27">
        <v>4304.829593</v>
      </c>
    </row>
    <row r="48" spans="1:3" ht="19.5" customHeight="1">
      <c r="A48" s="26" t="s">
        <v>64</v>
      </c>
      <c r="B48" s="27">
        <v>44.48979888</v>
      </c>
      <c r="C48" s="27">
        <v>5.39166</v>
      </c>
    </row>
    <row r="49" spans="1:3" ht="19.5" customHeight="1">
      <c r="A49" s="28" t="s">
        <v>65</v>
      </c>
      <c r="B49" s="27">
        <v>26032.371065999996</v>
      </c>
      <c r="C49" s="27">
        <v>18475.593539000005</v>
      </c>
    </row>
    <row r="50" spans="1:3" ht="48.75" customHeight="1">
      <c r="A50" s="123" t="s">
        <v>87</v>
      </c>
      <c r="B50" s="123"/>
      <c r="C50" s="123"/>
    </row>
    <row r="51" spans="1:3" ht="21.75" customHeight="1">
      <c r="A51" t="s">
        <v>66</v>
      </c>
      <c r="B51" s="24"/>
      <c r="C51" s="24"/>
    </row>
    <row r="52" spans="1:3" ht="16.5" customHeight="1">
      <c r="A52" t="s">
        <v>67</v>
      </c>
      <c r="B52" s="24"/>
      <c r="C52" s="24"/>
    </row>
    <row r="53" spans="1:3" ht="21" customHeight="1">
      <c r="A53" t="s">
        <v>109</v>
      </c>
      <c r="B53" s="24"/>
      <c r="C53" s="24"/>
    </row>
    <row r="54" ht="21" customHeight="1">
      <c r="A54" t="s">
        <v>110</v>
      </c>
    </row>
    <row r="57" ht="15">
      <c r="A57" t="str">
        <f>A22</f>
        <v>FUENTE: Contaduría General de la Provincia y consultas al SIPAF</v>
      </c>
    </row>
    <row r="58" ht="15">
      <c r="A58" s="3" t="str">
        <f>A23</f>
        <v>Dirección General de Ingresos Públicos</v>
      </c>
    </row>
    <row r="60" ht="15">
      <c r="A60" s="1" t="s">
        <v>0</v>
      </c>
    </row>
    <row r="61" ht="15">
      <c r="A61" s="2" t="s">
        <v>72</v>
      </c>
    </row>
    <row r="62" ht="15">
      <c r="A62" s="2" t="s">
        <v>111</v>
      </c>
    </row>
    <row r="63" ht="15">
      <c r="A63" s="7" t="s">
        <v>15</v>
      </c>
    </row>
    <row r="64" ht="15">
      <c r="A64" t="s">
        <v>48</v>
      </c>
    </row>
    <row r="65" spans="1:3" ht="38.25" customHeight="1">
      <c r="A65" s="5" t="s">
        <v>1</v>
      </c>
      <c r="B65" s="6" t="s">
        <v>96</v>
      </c>
      <c r="C65" s="6" t="s">
        <v>69</v>
      </c>
    </row>
    <row r="66" spans="1:3" ht="15">
      <c r="A66" s="9" t="s">
        <v>3</v>
      </c>
      <c r="B66" s="21">
        <v>211157.40771699997</v>
      </c>
      <c r="C66" s="21">
        <v>146580.508012</v>
      </c>
    </row>
    <row r="67" spans="1:3" ht="15">
      <c r="A67" s="4" t="s">
        <v>4</v>
      </c>
      <c r="B67" s="20">
        <v>150329.35740799998</v>
      </c>
      <c r="C67" s="20">
        <v>105726.42841900002</v>
      </c>
    </row>
    <row r="68" spans="1:3" ht="15">
      <c r="A68" s="4" t="s">
        <v>5</v>
      </c>
      <c r="B68" s="20">
        <v>36470.12919199999</v>
      </c>
      <c r="C68" s="20">
        <v>23708.338112</v>
      </c>
    </row>
    <row r="69" spans="1:3" ht="15">
      <c r="A69" s="4" t="s">
        <v>6</v>
      </c>
      <c r="B69" s="20">
        <v>11376.182125</v>
      </c>
      <c r="C69" s="20">
        <v>8534.962183999998</v>
      </c>
    </row>
    <row r="70" spans="1:3" ht="15">
      <c r="A70" s="4" t="s">
        <v>7</v>
      </c>
      <c r="B70" s="20">
        <v>12981.738991999999</v>
      </c>
      <c r="C70" s="20">
        <v>8610.779297</v>
      </c>
    </row>
    <row r="71" spans="1:3" ht="15">
      <c r="A71" s="9" t="s">
        <v>8</v>
      </c>
      <c r="B71" s="21">
        <v>2691.1661999999997</v>
      </c>
      <c r="C71" s="21">
        <v>3173.440644</v>
      </c>
    </row>
    <row r="72" spans="1:3" ht="15">
      <c r="A72" s="4" t="s">
        <v>9</v>
      </c>
      <c r="B72" s="20">
        <v>0</v>
      </c>
      <c r="C72" s="20">
        <v>0</v>
      </c>
    </row>
    <row r="73" spans="1:3" ht="15">
      <c r="A73" s="4" t="s">
        <v>10</v>
      </c>
      <c r="B73" s="20">
        <v>2168.787857</v>
      </c>
      <c r="C73" s="20">
        <v>2870.1602</v>
      </c>
    </row>
    <row r="74" spans="1:3" ht="15">
      <c r="A74" s="4" t="s">
        <v>11</v>
      </c>
      <c r="B74" s="20">
        <v>522.378343</v>
      </c>
      <c r="C74" s="20">
        <v>303.28044400000005</v>
      </c>
    </row>
    <row r="75" spans="1:3" ht="15">
      <c r="A75" s="10" t="s">
        <v>12</v>
      </c>
      <c r="B75" s="23">
        <v>213848.57391699997</v>
      </c>
      <c r="C75" s="23">
        <v>149753.948656</v>
      </c>
    </row>
    <row r="76" spans="1:3" ht="31.5" customHeight="1">
      <c r="A76" s="123" t="s">
        <v>13</v>
      </c>
      <c r="B76" s="123"/>
      <c r="C76" s="123"/>
    </row>
    <row r="77" spans="1:3" ht="15">
      <c r="A77" s="124" t="s">
        <v>112</v>
      </c>
      <c r="B77" s="124"/>
      <c r="C77" s="124"/>
    </row>
    <row r="78" spans="1:3" ht="15">
      <c r="A78" t="s">
        <v>113</v>
      </c>
      <c r="B78" s="35"/>
      <c r="C78" s="35"/>
    </row>
    <row r="79" spans="2:3" ht="15">
      <c r="B79" s="35"/>
      <c r="C79" s="35"/>
    </row>
    <row r="80" spans="2:3" ht="15">
      <c r="B80" s="35"/>
      <c r="C80" s="35"/>
    </row>
    <row r="81" ht="15">
      <c r="A81" t="str">
        <f>A22</f>
        <v>FUENTE: Contaduría General de la Provincia y consultas al SIPAF</v>
      </c>
    </row>
    <row r="82" ht="15">
      <c r="A82" s="3" t="str">
        <f>A23</f>
        <v>Dirección General de Ingresos Públicos</v>
      </c>
    </row>
    <row r="83" ht="15">
      <c r="A83" s="3"/>
    </row>
    <row r="84" ht="15">
      <c r="A84" s="1" t="s">
        <v>0</v>
      </c>
    </row>
    <row r="85" ht="15">
      <c r="A85" s="2" t="s">
        <v>2</v>
      </c>
    </row>
    <row r="86" ht="15">
      <c r="A86" s="2" t="str">
        <f>A62</f>
        <v>I.B) DATOS ACUMULADOS AL MES DE SEPTIEMBRE DE 2019</v>
      </c>
    </row>
    <row r="87" ht="15">
      <c r="A87" s="7" t="s">
        <v>14</v>
      </c>
    </row>
    <row r="88" ht="15">
      <c r="A88" t="s">
        <v>48</v>
      </c>
    </row>
    <row r="89" spans="1:3" ht="34.5" customHeight="1">
      <c r="A89" s="5" t="s">
        <v>1</v>
      </c>
      <c r="B89" s="6" t="s">
        <v>97</v>
      </c>
      <c r="C89" s="6" t="s">
        <v>68</v>
      </c>
    </row>
    <row r="90" spans="1:3" ht="15">
      <c r="A90" s="9" t="s">
        <v>49</v>
      </c>
      <c r="B90" s="21">
        <v>150329.35740799998</v>
      </c>
      <c r="C90" s="21">
        <v>105726.42841899999</v>
      </c>
    </row>
    <row r="91" spans="1:3" ht="15">
      <c r="A91" s="4" t="s">
        <v>50</v>
      </c>
      <c r="B91" s="20">
        <v>51778.976224</v>
      </c>
      <c r="C91" s="39">
        <v>37314.270701</v>
      </c>
    </row>
    <row r="92" spans="1:3" ht="15">
      <c r="A92" s="4" t="s">
        <v>51</v>
      </c>
      <c r="B92" s="20">
        <v>41818.422368</v>
      </c>
      <c r="C92" s="20">
        <v>29129.902649</v>
      </c>
    </row>
    <row r="93" spans="1:3" ht="15">
      <c r="A93" s="4" t="s">
        <v>52</v>
      </c>
      <c r="B93" s="20">
        <v>309.66732900000005</v>
      </c>
      <c r="C93" s="20">
        <v>230.299163</v>
      </c>
    </row>
    <row r="94" spans="1:3" ht="15">
      <c r="A94" s="4" t="s">
        <v>53</v>
      </c>
      <c r="B94" s="20">
        <v>4949.234391</v>
      </c>
      <c r="C94" s="20">
        <v>3444.586686</v>
      </c>
    </row>
    <row r="95" spans="1:3" ht="15">
      <c r="A95" s="4" t="s">
        <v>54</v>
      </c>
      <c r="B95" s="20">
        <v>4591.768442</v>
      </c>
      <c r="C95" s="20">
        <v>4428.684077999999</v>
      </c>
    </row>
    <row r="96" spans="1:3" ht="15">
      <c r="A96" s="4" t="s">
        <v>55</v>
      </c>
      <c r="B96" s="20">
        <v>109.883694</v>
      </c>
      <c r="C96" s="20">
        <v>80.798125</v>
      </c>
    </row>
    <row r="97" spans="1:3" ht="15">
      <c r="A97" s="4" t="s">
        <v>56</v>
      </c>
      <c r="B97" s="20">
        <v>98550.381184</v>
      </c>
      <c r="C97" s="39">
        <v>68412.15771799999</v>
      </c>
    </row>
    <row r="98" spans="1:3" ht="15">
      <c r="A98" s="4" t="s">
        <v>57</v>
      </c>
      <c r="B98" s="20">
        <v>41762.140498</v>
      </c>
      <c r="C98" s="20">
        <v>27387.570296</v>
      </c>
    </row>
    <row r="99" spans="1:3" ht="15">
      <c r="A99" s="4" t="s">
        <v>58</v>
      </c>
      <c r="B99" s="20">
        <v>1045.3142320000002</v>
      </c>
      <c r="C99" s="20">
        <v>640.896186</v>
      </c>
    </row>
    <row r="100" spans="1:3" ht="15">
      <c r="A100" s="4" t="s">
        <v>59</v>
      </c>
      <c r="B100" s="20">
        <v>49721.241695</v>
      </c>
      <c r="C100" s="20">
        <v>35291.843790000006</v>
      </c>
    </row>
    <row r="101" spans="1:3" ht="15">
      <c r="A101" s="4" t="s">
        <v>60</v>
      </c>
      <c r="B101" s="20">
        <v>3255.8228339999996</v>
      </c>
      <c r="C101" s="20">
        <v>2762.151656</v>
      </c>
    </row>
    <row r="102" spans="1:3" ht="15">
      <c r="A102" s="4" t="s">
        <v>61</v>
      </c>
      <c r="B102" s="20">
        <v>1745.939648</v>
      </c>
      <c r="C102" s="20">
        <v>1405.0814570000002</v>
      </c>
    </row>
    <row r="103" spans="1:3" ht="15">
      <c r="A103" s="4" t="s">
        <v>62</v>
      </c>
      <c r="B103" s="20">
        <v>136.116749</v>
      </c>
      <c r="C103" s="20">
        <v>136.116749</v>
      </c>
    </row>
    <row r="104" spans="1:3" ht="15">
      <c r="A104" s="4" t="s">
        <v>55</v>
      </c>
      <c r="B104" s="20">
        <v>883.8055280000001</v>
      </c>
      <c r="C104" s="20">
        <v>788.4975840000001</v>
      </c>
    </row>
    <row r="105" spans="1:3" ht="21.75" customHeight="1">
      <c r="A105" s="9" t="s">
        <v>77</v>
      </c>
      <c r="B105" s="21">
        <v>11376.182125</v>
      </c>
      <c r="C105" s="21">
        <v>8534.962183999998</v>
      </c>
    </row>
    <row r="106" spans="1:3" ht="30">
      <c r="A106" s="25" t="s">
        <v>63</v>
      </c>
      <c r="B106" s="27">
        <v>52067.568046780005</v>
      </c>
      <c r="C106" s="27">
        <v>35466.66805</v>
      </c>
    </row>
    <row r="107" spans="1:3" ht="26.25" customHeight="1">
      <c r="A107" s="26" t="s">
        <v>64</v>
      </c>
      <c r="B107" s="27">
        <v>75.46633722</v>
      </c>
      <c r="C107" s="27">
        <v>25.890003</v>
      </c>
    </row>
    <row r="108" spans="1:3" ht="15.75">
      <c r="A108" s="28" t="s">
        <v>65</v>
      </c>
      <c r="B108" s="27">
        <v>213848.57391699997</v>
      </c>
      <c r="C108" s="27">
        <v>149753.948656</v>
      </c>
    </row>
    <row r="109" spans="1:3" ht="45" customHeight="1">
      <c r="A109" s="123" t="str">
        <f>A50</f>
        <v>(1)En Otros Recursos Nacionales y Provinciales se incluyen: Las Contribuciones de Seguridad Social, Ventas de Bienes y Serv. Públicos, Rentas de la Propiedad, Transferencias corrientes y Recursos de Capital(salvo las expresadas en (2)).</v>
      </c>
      <c r="B109" s="123"/>
      <c r="C109" s="123"/>
    </row>
    <row r="110" spans="1:3" ht="19.5" customHeight="1">
      <c r="A110" t="s">
        <v>66</v>
      </c>
      <c r="B110" s="35"/>
      <c r="C110" s="35"/>
    </row>
    <row r="111" spans="1:3" ht="15">
      <c r="A111" t="s">
        <v>67</v>
      </c>
      <c r="B111" s="35"/>
      <c r="C111" s="35"/>
    </row>
    <row r="112" spans="1:3" ht="15">
      <c r="A112" t="s">
        <v>114</v>
      </c>
      <c r="B112" s="35"/>
      <c r="C112" s="35"/>
    </row>
    <row r="113" ht="15">
      <c r="A113" t="s">
        <v>115</v>
      </c>
    </row>
    <row r="116" ht="15">
      <c r="A116" t="str">
        <f>A22</f>
        <v>FUENTE: Contaduría General de la Provincia y consultas al SIPAF</v>
      </c>
    </row>
    <row r="117" ht="15">
      <c r="A117" s="3" t="str">
        <f>A23</f>
        <v>Dirección General de Ingresos Públicos</v>
      </c>
    </row>
  </sheetData>
  <sheetProtection/>
  <mergeCells count="6">
    <mergeCell ref="A17:C17"/>
    <mergeCell ref="A50:C50"/>
    <mergeCell ref="A18:C18"/>
    <mergeCell ref="A76:C76"/>
    <mergeCell ref="A77:C77"/>
    <mergeCell ref="A109:C109"/>
  </mergeCells>
  <printOptions/>
  <pageMargins left="0.84" right="0.31496062992125984" top="0.5511811023622047" bottom="0.4724409448818898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4"/>
  <sheetViews>
    <sheetView zoomScalePageLayoutView="0" workbookViewId="0" topLeftCell="A1">
      <selection activeCell="E83" sqref="E83"/>
    </sheetView>
  </sheetViews>
  <sheetFormatPr defaultColWidth="9.140625" defaultRowHeight="15"/>
  <cols>
    <col min="1" max="1" width="44.8515625" style="0" customWidth="1"/>
    <col min="2" max="2" width="20.421875" style="0" customWidth="1"/>
    <col min="3" max="3" width="18.421875" style="0" customWidth="1"/>
  </cols>
  <sheetData>
    <row r="1" ht="15">
      <c r="A1" s="1" t="s">
        <v>0</v>
      </c>
    </row>
    <row r="2" ht="15">
      <c r="A2" s="2" t="s">
        <v>73</v>
      </c>
    </row>
    <row r="3" ht="15">
      <c r="A3" s="2" t="s">
        <v>116</v>
      </c>
    </row>
    <row r="4" ht="15">
      <c r="A4" s="2" t="s">
        <v>16</v>
      </c>
    </row>
    <row r="5" ht="15">
      <c r="A5" t="s">
        <v>48</v>
      </c>
    </row>
    <row r="6" spans="1:3" ht="25.5">
      <c r="A6" s="5" t="s">
        <v>1</v>
      </c>
      <c r="B6" s="6" t="s">
        <v>98</v>
      </c>
      <c r="C6" s="6" t="s">
        <v>74</v>
      </c>
    </row>
    <row r="7" spans="1:3" ht="15">
      <c r="A7" s="11" t="s">
        <v>17</v>
      </c>
      <c r="B7" s="21">
        <v>23623.886803000012</v>
      </c>
      <c r="C7" s="21">
        <v>15988.348666000002</v>
      </c>
    </row>
    <row r="8" spans="1:3" ht="15">
      <c r="A8" s="12" t="s">
        <v>18</v>
      </c>
      <c r="B8" s="20">
        <v>9718.66899500002</v>
      </c>
      <c r="C8" s="20">
        <v>6693.897137000002</v>
      </c>
    </row>
    <row r="9" spans="1:3" ht="15">
      <c r="A9" s="12" t="s">
        <v>19</v>
      </c>
      <c r="B9" s="20">
        <v>3495.6858759999964</v>
      </c>
      <c r="C9" s="20">
        <v>2388.1890900000008</v>
      </c>
    </row>
    <row r="10" spans="1:3" ht="15">
      <c r="A10" s="12" t="s">
        <v>20</v>
      </c>
      <c r="B10" s="20">
        <v>521.1627779999999</v>
      </c>
      <c r="C10" s="20">
        <v>342.9750470000007</v>
      </c>
    </row>
    <row r="11" spans="1:3" ht="15">
      <c r="A11" s="12" t="s">
        <v>21</v>
      </c>
      <c r="B11" s="20">
        <v>2952.1621009999963</v>
      </c>
      <c r="C11" s="20">
        <v>2013.4169100000001</v>
      </c>
    </row>
    <row r="12" spans="1:3" ht="15">
      <c r="A12" s="12" t="s">
        <v>22</v>
      </c>
      <c r="B12" s="20">
        <v>22.360997000000005</v>
      </c>
      <c r="C12" s="20">
        <v>31.797133000000002</v>
      </c>
    </row>
    <row r="13" spans="1:3" ht="15">
      <c r="A13" s="12" t="s">
        <v>23</v>
      </c>
      <c r="B13" s="43">
        <v>532.3382849999999</v>
      </c>
      <c r="C13" s="20">
        <v>208.34739999999996</v>
      </c>
    </row>
    <row r="14" spans="1:3" ht="15">
      <c r="A14" s="12" t="s">
        <v>24</v>
      </c>
      <c r="B14" s="43">
        <v>4631.626806999996</v>
      </c>
      <c r="C14" s="20">
        <v>2878.3019979999995</v>
      </c>
    </row>
    <row r="15" spans="1:3" ht="15">
      <c r="A15" s="12" t="s">
        <v>25</v>
      </c>
      <c r="B15" s="44">
        <v>868.4000349999992</v>
      </c>
      <c r="C15" s="20">
        <v>619.0966099999994</v>
      </c>
    </row>
    <row r="16" spans="1:3" ht="15">
      <c r="A16" s="12" t="s">
        <v>26</v>
      </c>
      <c r="B16" s="20">
        <v>4377.166805000002</v>
      </c>
      <c r="C16" s="20">
        <v>3200.516431</v>
      </c>
    </row>
    <row r="17" spans="1:3" ht="15">
      <c r="A17" s="12" t="s">
        <v>27</v>
      </c>
      <c r="B17" s="20">
        <v>1986.4488730000016</v>
      </c>
      <c r="C17" s="20">
        <v>1361.5390549999997</v>
      </c>
    </row>
    <row r="18" spans="1:3" ht="15">
      <c r="A18" s="12" t="s">
        <v>28</v>
      </c>
      <c r="B18" s="20">
        <v>2196.457745</v>
      </c>
      <c r="C18" s="20">
        <v>1745.9630330000005</v>
      </c>
    </row>
    <row r="19" spans="1:3" ht="15">
      <c r="A19" s="12" t="s">
        <v>86</v>
      </c>
      <c r="B19" s="20">
        <v>2107.898709999999</v>
      </c>
      <c r="C19" s="20">
        <v>1615.4215500000007</v>
      </c>
    </row>
    <row r="20" spans="1:3" ht="15">
      <c r="A20" s="12" t="s">
        <v>29</v>
      </c>
      <c r="B20" s="20">
        <v>88.55903500000132</v>
      </c>
      <c r="C20" s="20">
        <v>130.54148299999966</v>
      </c>
    </row>
    <row r="21" spans="1:3" ht="15">
      <c r="A21" s="12" t="s">
        <v>30</v>
      </c>
      <c r="B21" s="20">
        <v>194.26018699999992</v>
      </c>
      <c r="C21" s="20">
        <v>93.014343</v>
      </c>
    </row>
    <row r="22" spans="1:3" ht="15">
      <c r="A22" s="13" t="s">
        <v>31</v>
      </c>
      <c r="B22" s="22">
        <v>2942.615574</v>
      </c>
      <c r="C22" s="22">
        <v>2340.7991100000013</v>
      </c>
    </row>
    <row r="23" spans="1:3" ht="15">
      <c r="A23" s="12" t="s">
        <v>32</v>
      </c>
      <c r="B23" s="20">
        <v>2467.2723300000002</v>
      </c>
      <c r="C23" s="20">
        <v>1945.4450960000015</v>
      </c>
    </row>
    <row r="24" spans="1:3" ht="15">
      <c r="A24" s="12" t="s">
        <v>33</v>
      </c>
      <c r="B24" s="20">
        <v>0</v>
      </c>
      <c r="C24" s="20">
        <v>0.6790450000000128</v>
      </c>
    </row>
    <row r="25" spans="1:3" ht="15">
      <c r="A25" s="12" t="s">
        <v>34</v>
      </c>
      <c r="B25" s="20">
        <v>2083.5290800000002</v>
      </c>
      <c r="C25" s="20">
        <v>1779.9215300000012</v>
      </c>
    </row>
    <row r="26" spans="1:3" ht="15">
      <c r="A26" s="12" t="s">
        <v>35</v>
      </c>
      <c r="B26" s="20">
        <v>211.15623300000001</v>
      </c>
      <c r="C26" s="20">
        <v>74.67339100000007</v>
      </c>
    </row>
    <row r="27" spans="1:3" ht="15">
      <c r="A27" s="12" t="s">
        <v>22</v>
      </c>
      <c r="B27" s="20">
        <v>172.587017</v>
      </c>
      <c r="C27" s="20">
        <v>90.17113000000012</v>
      </c>
    </row>
    <row r="28" spans="1:3" ht="15">
      <c r="A28" s="12" t="s">
        <v>36</v>
      </c>
      <c r="B28" s="20">
        <v>340.7295719999997</v>
      </c>
      <c r="C28" s="20">
        <v>375.5992269999999</v>
      </c>
    </row>
    <row r="29" spans="1:3" ht="15">
      <c r="A29" s="12" t="s">
        <v>37</v>
      </c>
      <c r="B29" s="20">
        <v>134.6136719999999</v>
      </c>
      <c r="C29" s="20">
        <v>19.75478700000001</v>
      </c>
    </row>
    <row r="30" spans="1:3" ht="15">
      <c r="A30" s="14" t="s">
        <v>90</v>
      </c>
      <c r="B30" s="23">
        <v>26566.50237700001</v>
      </c>
      <c r="C30" s="23">
        <v>18329.147776</v>
      </c>
    </row>
    <row r="31" spans="1:3" ht="33.75" customHeight="1">
      <c r="A31" s="127" t="s">
        <v>13</v>
      </c>
      <c r="B31" s="127"/>
      <c r="C31" s="127"/>
    </row>
    <row r="32" spans="1:3" ht="31.5" customHeight="1">
      <c r="A32" s="124" t="s">
        <v>117</v>
      </c>
      <c r="B32" s="124"/>
      <c r="C32" s="124"/>
    </row>
    <row r="33" spans="1:3" ht="16.5" customHeight="1">
      <c r="A33" s="124" t="s">
        <v>118</v>
      </c>
      <c r="B33" s="124"/>
      <c r="C33" s="124"/>
    </row>
    <row r="34" spans="1:3" ht="13.5" customHeight="1">
      <c r="A34" s="124" t="s">
        <v>93</v>
      </c>
      <c r="B34" s="124"/>
      <c r="C34" s="124"/>
    </row>
    <row r="35" spans="1:3" ht="28.5" customHeight="1">
      <c r="A35" s="124" t="s">
        <v>89</v>
      </c>
      <c r="B35" s="124"/>
      <c r="C35" s="124"/>
    </row>
    <row r="36" spans="1:3" ht="16.5" customHeight="1">
      <c r="A36" s="124"/>
      <c r="B36" s="124"/>
      <c r="C36" s="124"/>
    </row>
    <row r="37" spans="1:3" ht="16.5" customHeight="1">
      <c r="A37" s="36"/>
      <c r="B37" s="36"/>
      <c r="C37" s="36"/>
    </row>
    <row r="38" ht="15">
      <c r="A38" t="s">
        <v>80</v>
      </c>
    </row>
    <row r="39" ht="15">
      <c r="A39" s="3" t="s">
        <v>83</v>
      </c>
    </row>
    <row r="40" ht="15">
      <c r="A40" s="3"/>
    </row>
    <row r="41" spans="1:2" ht="15" customHeight="1">
      <c r="A41" s="1" t="s">
        <v>0</v>
      </c>
      <c r="B41" s="29"/>
    </row>
    <row r="42" ht="15" customHeight="1">
      <c r="A42" s="2" t="s">
        <v>78</v>
      </c>
    </row>
    <row r="43" ht="15" customHeight="1">
      <c r="A43" s="2" t="s">
        <v>75</v>
      </c>
    </row>
    <row r="44" ht="15" customHeight="1">
      <c r="A44" t="s">
        <v>48</v>
      </c>
    </row>
    <row r="45" spans="1:3" ht="24.75" customHeight="1">
      <c r="A45" s="5" t="s">
        <v>1</v>
      </c>
      <c r="B45" s="6" t="s">
        <v>98</v>
      </c>
      <c r="C45" s="6" t="s">
        <v>74</v>
      </c>
    </row>
    <row r="46" spans="1:3" ht="15" customHeight="1">
      <c r="A46" s="15"/>
      <c r="B46" s="8"/>
      <c r="C46" s="8"/>
    </row>
    <row r="47" spans="1:3" ht="15" customHeight="1">
      <c r="A47" s="16" t="s">
        <v>38</v>
      </c>
      <c r="B47" s="20">
        <v>4690.0798389999945</v>
      </c>
      <c r="C47" s="20">
        <v>3449.6326570000015</v>
      </c>
    </row>
    <row r="48" spans="1:3" ht="15" customHeight="1">
      <c r="A48" s="17"/>
      <c r="B48" s="20"/>
      <c r="C48" s="20"/>
    </row>
    <row r="49" spans="1:3" ht="15" customHeight="1">
      <c r="A49" s="16" t="s">
        <v>39</v>
      </c>
      <c r="B49" s="20">
        <v>2154.9692590000013</v>
      </c>
      <c r="C49" s="20">
        <v>1671.8002789999991</v>
      </c>
    </row>
    <row r="50" spans="1:3" ht="15" customHeight="1">
      <c r="A50" s="17"/>
      <c r="B50" s="20"/>
      <c r="C50" s="20"/>
    </row>
    <row r="51" spans="1:3" ht="15">
      <c r="A51" s="16" t="s">
        <v>40</v>
      </c>
      <c r="B51" s="20">
        <v>16218.281897</v>
      </c>
      <c r="C51" s="20">
        <v>10542.113004000008</v>
      </c>
    </row>
    <row r="52" spans="1:3" ht="15">
      <c r="A52" s="17"/>
      <c r="B52" s="20"/>
      <c r="C52" s="20"/>
    </row>
    <row r="53" spans="1:3" ht="15">
      <c r="A53" s="16" t="s">
        <v>41</v>
      </c>
      <c r="B53" s="20">
        <v>2970.6391319999993</v>
      </c>
      <c r="C53" s="20">
        <v>2448.907487</v>
      </c>
    </row>
    <row r="54" spans="1:3" ht="15">
      <c r="A54" s="17"/>
      <c r="B54" s="20"/>
      <c r="C54" s="20"/>
    </row>
    <row r="55" spans="1:3" ht="15">
      <c r="A55" s="16" t="s">
        <v>42</v>
      </c>
      <c r="B55" s="20">
        <v>532.532251</v>
      </c>
      <c r="C55" s="20">
        <v>216.69434200000006</v>
      </c>
    </row>
    <row r="56" spans="1:3" ht="15">
      <c r="A56" s="17"/>
      <c r="B56" s="20"/>
      <c r="C56" s="20"/>
    </row>
    <row r="57" spans="1:3" ht="15">
      <c r="A57" s="16" t="s">
        <v>71</v>
      </c>
      <c r="B57" s="20">
        <v>2371.4470749999955</v>
      </c>
      <c r="C57" s="20">
        <v>2086.7858609999976</v>
      </c>
    </row>
    <row r="58" spans="1:3" ht="15">
      <c r="A58" s="32"/>
      <c r="B58" s="33"/>
      <c r="C58" s="33"/>
    </row>
    <row r="59" spans="1:3" ht="16.5" customHeight="1">
      <c r="A59" s="18" t="s">
        <v>43</v>
      </c>
      <c r="B59" s="19">
        <v>28937.949452999994</v>
      </c>
      <c r="C59" s="19">
        <v>20415.933630000003</v>
      </c>
    </row>
    <row r="60" spans="1:3" ht="30.75" customHeight="1">
      <c r="A60" s="126" t="s">
        <v>13</v>
      </c>
      <c r="B60" s="126"/>
      <c r="C60" s="126"/>
    </row>
    <row r="61" spans="1:3" ht="31.5" customHeight="1">
      <c r="A61" s="125" t="s">
        <v>119</v>
      </c>
      <c r="B61" s="125"/>
      <c r="C61" s="125"/>
    </row>
    <row r="62" spans="1:3" ht="16.5" customHeight="1">
      <c r="A62" s="124" t="s">
        <v>118</v>
      </c>
      <c r="B62" s="124"/>
      <c r="C62" s="124"/>
    </row>
    <row r="63" spans="1:3" ht="19.5" customHeight="1">
      <c r="A63" s="124" t="s">
        <v>76</v>
      </c>
      <c r="B63" s="124"/>
      <c r="C63" s="124"/>
    </row>
    <row r="64" spans="1:3" ht="16.5" customHeight="1">
      <c r="A64" s="34"/>
      <c r="B64" s="34"/>
      <c r="C64" s="37"/>
    </row>
    <row r="65" spans="1:3" ht="15">
      <c r="A65" t="str">
        <f>A38</f>
        <v>FUENTE: Contaduría General de la Provincia y consultas al SIPAF</v>
      </c>
      <c r="C65" s="29"/>
    </row>
    <row r="66" spans="1:3" ht="15" customHeight="1">
      <c r="A66" s="3" t="str">
        <f>A39</f>
        <v>Dirección General de Ingresos Públicos</v>
      </c>
      <c r="C66" s="29"/>
    </row>
    <row r="68" ht="15" customHeight="1">
      <c r="A68" s="1" t="s">
        <v>0</v>
      </c>
    </row>
    <row r="69" ht="16.5" customHeight="1">
      <c r="A69" s="2" t="s">
        <v>73</v>
      </c>
    </row>
    <row r="70" ht="16.5" customHeight="1">
      <c r="A70" s="2" t="s">
        <v>120</v>
      </c>
    </row>
    <row r="71" ht="16.5" customHeight="1">
      <c r="A71" s="2" t="s">
        <v>16</v>
      </c>
    </row>
    <row r="72" ht="16.5" customHeight="1">
      <c r="A72" t="s">
        <v>48</v>
      </c>
    </row>
    <row r="73" spans="1:3" ht="25.5">
      <c r="A73" s="5" t="s">
        <v>1</v>
      </c>
      <c r="B73" s="6" t="s">
        <v>98</v>
      </c>
      <c r="C73" s="6" t="s">
        <v>74</v>
      </c>
    </row>
    <row r="74" spans="1:3" ht="16.5" customHeight="1">
      <c r="A74" s="11" t="s">
        <v>17</v>
      </c>
      <c r="B74" s="21">
        <v>198632.408373</v>
      </c>
      <c r="C74" s="21">
        <v>130474.322969</v>
      </c>
    </row>
    <row r="75" spans="1:3" ht="16.5" customHeight="1">
      <c r="A75" s="12" t="s">
        <v>18</v>
      </c>
      <c r="B75" s="20">
        <v>83597.241271</v>
      </c>
      <c r="C75" s="20">
        <v>55838.707286</v>
      </c>
    </row>
    <row r="76" spans="1:3" ht="16.5" customHeight="1">
      <c r="A76" s="12" t="s">
        <v>19</v>
      </c>
      <c r="B76" s="20">
        <v>29497.162082000003</v>
      </c>
      <c r="C76" s="20">
        <v>19200.790523</v>
      </c>
    </row>
    <row r="77" spans="1:3" ht="16.5" customHeight="1">
      <c r="A77" s="12" t="s">
        <v>20</v>
      </c>
      <c r="B77" s="20">
        <v>3702.5861350000005</v>
      </c>
      <c r="C77" s="20">
        <v>2553.6250560000003</v>
      </c>
    </row>
    <row r="78" spans="1:3" ht="16.5" customHeight="1">
      <c r="A78" s="12" t="s">
        <v>21</v>
      </c>
      <c r="B78" s="20">
        <v>25586.895352</v>
      </c>
      <c r="C78" s="20">
        <v>16561.183607</v>
      </c>
    </row>
    <row r="79" spans="1:3" ht="16.5" customHeight="1">
      <c r="A79" s="12" t="s">
        <v>22</v>
      </c>
      <c r="B79" s="20">
        <v>207.680595</v>
      </c>
      <c r="C79" s="20">
        <v>85.98186</v>
      </c>
    </row>
    <row r="80" spans="1:3" ht="16.5" customHeight="1">
      <c r="A80" s="12" t="s">
        <v>23</v>
      </c>
      <c r="B80" s="20">
        <v>1611.328095</v>
      </c>
      <c r="C80" s="20">
        <v>680.0858049999999</v>
      </c>
    </row>
    <row r="81" spans="1:3" ht="16.5" customHeight="1">
      <c r="A81" s="12" t="s">
        <v>24</v>
      </c>
      <c r="B81" s="20">
        <v>39161.132044</v>
      </c>
      <c r="C81" s="20">
        <v>24373.775317000003</v>
      </c>
    </row>
    <row r="82" spans="1:3" ht="16.5" customHeight="1">
      <c r="A82" s="12" t="s">
        <v>25</v>
      </c>
      <c r="B82" s="20">
        <v>6859.6763169999995</v>
      </c>
      <c r="C82" s="20">
        <v>5206.409063</v>
      </c>
    </row>
    <row r="83" spans="1:3" ht="16.5" customHeight="1">
      <c r="A83" s="12" t="s">
        <v>26</v>
      </c>
      <c r="B83" s="20">
        <v>37905.868564000004</v>
      </c>
      <c r="C83" s="20">
        <v>25174.554975000003</v>
      </c>
    </row>
    <row r="84" spans="1:3" ht="16.5" customHeight="1">
      <c r="A84" s="12" t="s">
        <v>27</v>
      </c>
      <c r="B84" s="20">
        <v>15476.313064000002</v>
      </c>
      <c r="C84" s="20">
        <v>11001.061495</v>
      </c>
    </row>
    <row r="85" spans="1:3" ht="16.5" customHeight="1">
      <c r="A85" s="12" t="s">
        <v>28</v>
      </c>
      <c r="B85" s="20">
        <v>19513.704417</v>
      </c>
      <c r="C85" s="20">
        <v>13388.990200000002</v>
      </c>
    </row>
    <row r="86" spans="1:3" ht="16.5" customHeight="1">
      <c r="A86" s="12" t="s">
        <v>85</v>
      </c>
      <c r="B86" s="20">
        <v>17552.77991</v>
      </c>
      <c r="C86" s="20">
        <v>12249.51511</v>
      </c>
    </row>
    <row r="87" spans="1:3" ht="16.5" customHeight="1">
      <c r="A87" s="12" t="s">
        <v>29</v>
      </c>
      <c r="B87" s="40">
        <v>1960.9245070000015</v>
      </c>
      <c r="C87" s="40">
        <v>1139.475090000001</v>
      </c>
    </row>
    <row r="88" spans="1:3" ht="16.5" customHeight="1">
      <c r="A88" s="12" t="s">
        <v>30</v>
      </c>
      <c r="B88" s="30">
        <v>2915.8510829999996</v>
      </c>
      <c r="C88" s="30">
        <v>784.50328</v>
      </c>
    </row>
    <row r="89" spans="1:3" ht="16.5" customHeight="1">
      <c r="A89" s="13" t="s">
        <v>31</v>
      </c>
      <c r="B89" s="22">
        <v>24194.293178</v>
      </c>
      <c r="C89" s="22">
        <v>16334.966459000001</v>
      </c>
    </row>
    <row r="90" spans="1:3" ht="16.5" customHeight="1">
      <c r="A90" s="12" t="s">
        <v>32</v>
      </c>
      <c r="B90" s="30">
        <v>19895.237505</v>
      </c>
      <c r="C90" s="30">
        <v>13317.918712</v>
      </c>
    </row>
    <row r="91" spans="1:3" ht="16.5" customHeight="1">
      <c r="A91" s="12" t="s">
        <v>33</v>
      </c>
      <c r="B91" s="30">
        <v>234.99933900000002</v>
      </c>
      <c r="C91" s="30">
        <v>188.52263900000003</v>
      </c>
    </row>
    <row r="92" spans="1:3" ht="16.5" customHeight="1">
      <c r="A92" s="12" t="s">
        <v>34</v>
      </c>
      <c r="B92" s="30">
        <v>16638.209904</v>
      </c>
      <c r="C92" s="30">
        <v>11349.161178999999</v>
      </c>
    </row>
    <row r="93" spans="1:3" ht="16.5" customHeight="1">
      <c r="A93" s="12" t="s">
        <v>35</v>
      </c>
      <c r="B93" s="30">
        <v>1576.633074</v>
      </c>
      <c r="C93" s="30">
        <v>728.2863120000001</v>
      </c>
    </row>
    <row r="94" spans="1:3" ht="16.5" customHeight="1">
      <c r="A94" s="12" t="s">
        <v>22</v>
      </c>
      <c r="B94" s="30">
        <v>1445.395188</v>
      </c>
      <c r="C94" s="30">
        <v>1051.9485820000002</v>
      </c>
    </row>
    <row r="95" spans="1:3" ht="15">
      <c r="A95" s="12" t="s">
        <v>36</v>
      </c>
      <c r="B95" s="30">
        <v>3176.713152</v>
      </c>
      <c r="C95" s="30">
        <v>2752.320611</v>
      </c>
    </row>
    <row r="96" spans="1:3" ht="15">
      <c r="A96" s="12" t="s">
        <v>37</v>
      </c>
      <c r="B96" s="30">
        <v>1122.342521</v>
      </c>
      <c r="C96" s="30">
        <v>264.727136</v>
      </c>
    </row>
    <row r="97" spans="1:3" ht="16.5" customHeight="1">
      <c r="A97" s="14" t="s">
        <v>90</v>
      </c>
      <c r="B97" s="23">
        <v>222826.701551</v>
      </c>
      <c r="C97" s="23">
        <v>146809.289428</v>
      </c>
    </row>
    <row r="98" spans="1:3" ht="28.5" customHeight="1">
      <c r="A98" s="127" t="s">
        <v>13</v>
      </c>
      <c r="B98" s="127"/>
      <c r="C98" s="127"/>
    </row>
    <row r="99" spans="1:3" ht="37.5" customHeight="1">
      <c r="A99" s="125" t="s">
        <v>121</v>
      </c>
      <c r="B99" s="125"/>
      <c r="C99" s="125"/>
    </row>
    <row r="100" spans="1:3" ht="18.75" customHeight="1">
      <c r="A100" s="124" t="s">
        <v>122</v>
      </c>
      <c r="B100" s="124"/>
      <c r="C100" s="124"/>
    </row>
    <row r="101" spans="1:3" ht="31.5" customHeight="1">
      <c r="A101" s="124" t="s">
        <v>91</v>
      </c>
      <c r="B101" s="124"/>
      <c r="C101" s="124"/>
    </row>
    <row r="102" spans="1:3" ht="31.5" customHeight="1">
      <c r="A102" s="124" t="s">
        <v>89</v>
      </c>
      <c r="B102" s="124"/>
      <c r="C102" s="124"/>
    </row>
    <row r="103" spans="1:3" ht="15">
      <c r="A103" s="124"/>
      <c r="B103" s="124"/>
      <c r="C103" s="124"/>
    </row>
    <row r="104" spans="1:3" ht="15">
      <c r="A104" s="124"/>
      <c r="B104" s="124"/>
      <c r="C104" s="124"/>
    </row>
    <row r="105" ht="15">
      <c r="A105" t="str">
        <f>A38</f>
        <v>FUENTE: Contaduría General de la Provincia y consultas al SIPAF</v>
      </c>
    </row>
    <row r="106" ht="15">
      <c r="A106" s="3" t="str">
        <f>A66</f>
        <v>Dirección General de Ingresos Públicos</v>
      </c>
    </row>
    <row r="107" ht="15">
      <c r="A107" s="3"/>
    </row>
    <row r="108" spans="1:2" ht="15">
      <c r="A108" s="1" t="s">
        <v>0</v>
      </c>
      <c r="B108" s="29"/>
    </row>
    <row r="109" ht="15">
      <c r="A109" s="2" t="s">
        <v>79</v>
      </c>
    </row>
    <row r="110" ht="15">
      <c r="A110" s="2" t="s">
        <v>75</v>
      </c>
    </row>
    <row r="111" ht="15">
      <c r="A111" t="s">
        <v>48</v>
      </c>
    </row>
    <row r="112" spans="1:3" ht="25.5">
      <c r="A112" s="5" t="s">
        <v>1</v>
      </c>
      <c r="B112" s="6" t="s">
        <v>98</v>
      </c>
      <c r="C112" s="6" t="s">
        <v>74</v>
      </c>
    </row>
    <row r="113" spans="1:3" ht="15">
      <c r="A113" s="15"/>
      <c r="B113" s="8"/>
      <c r="C113" s="8"/>
    </row>
    <row r="114" spans="1:3" ht="15">
      <c r="A114" s="16" t="s">
        <v>38</v>
      </c>
      <c r="B114" s="20">
        <v>42027.107877999995</v>
      </c>
      <c r="C114" s="20">
        <v>27598.124427000002</v>
      </c>
    </row>
    <row r="115" spans="1:3" ht="15">
      <c r="A115" s="17"/>
      <c r="B115" s="20"/>
      <c r="C115" s="20"/>
    </row>
    <row r="116" spans="1:3" ht="15">
      <c r="A116" s="16" t="s">
        <v>39</v>
      </c>
      <c r="B116" s="20">
        <v>18419.975061</v>
      </c>
      <c r="C116" s="20">
        <v>12878.302375</v>
      </c>
    </row>
    <row r="117" spans="1:3" ht="15">
      <c r="A117" s="17"/>
      <c r="B117" s="20"/>
      <c r="C117" s="20"/>
    </row>
    <row r="118" spans="1:3" ht="15">
      <c r="A118" s="16" t="s">
        <v>40</v>
      </c>
      <c r="B118" s="20">
        <v>136316.57822</v>
      </c>
      <c r="C118" s="20">
        <v>88442.077229</v>
      </c>
    </row>
    <row r="119" spans="1:3" ht="15">
      <c r="A119" s="17"/>
      <c r="B119" s="20"/>
      <c r="C119" s="20"/>
    </row>
    <row r="120" spans="1:3" ht="15">
      <c r="A120" s="16" t="s">
        <v>41</v>
      </c>
      <c r="B120" s="20">
        <v>24450.157381999998</v>
      </c>
      <c r="C120" s="20">
        <v>17162.29141</v>
      </c>
    </row>
    <row r="121" spans="1:3" ht="15">
      <c r="A121" s="17"/>
      <c r="B121" s="20"/>
      <c r="C121" s="20"/>
    </row>
    <row r="122" spans="1:3" ht="15">
      <c r="A122" s="16" t="s">
        <v>42</v>
      </c>
      <c r="B122" s="20">
        <v>1612.8830309999998</v>
      </c>
      <c r="C122" s="20">
        <v>728.493999</v>
      </c>
    </row>
    <row r="123" spans="1:3" ht="15">
      <c r="A123" s="17"/>
      <c r="B123" s="20"/>
      <c r="C123" s="20"/>
    </row>
    <row r="124" spans="1:3" ht="15">
      <c r="A124" s="16" t="s">
        <v>71</v>
      </c>
      <c r="B124" s="20">
        <v>21961.824091</v>
      </c>
      <c r="C124" s="20">
        <v>14598.629069999999</v>
      </c>
    </row>
    <row r="125" spans="1:3" ht="15">
      <c r="A125" s="32"/>
      <c r="B125" s="33"/>
      <c r="C125" s="33"/>
    </row>
    <row r="126" spans="1:3" ht="15">
      <c r="A126" s="18" t="s">
        <v>43</v>
      </c>
      <c r="B126" s="19">
        <v>244788.525663</v>
      </c>
      <c r="C126" s="19">
        <v>161407.91851</v>
      </c>
    </row>
    <row r="127" spans="1:3" ht="32.25" customHeight="1">
      <c r="A127" s="126" t="s">
        <v>13</v>
      </c>
      <c r="B127" s="126"/>
      <c r="C127" s="126"/>
    </row>
    <row r="128" spans="1:3" ht="31.5" customHeight="1">
      <c r="A128" s="124" t="s">
        <v>123</v>
      </c>
      <c r="B128" s="124"/>
      <c r="C128" s="124"/>
    </row>
    <row r="129" spans="1:3" ht="15">
      <c r="A129" s="124" t="s">
        <v>122</v>
      </c>
      <c r="B129" s="124"/>
      <c r="C129" s="124"/>
    </row>
    <row r="130" spans="1:3" ht="18.75" customHeight="1">
      <c r="A130" s="124" t="s">
        <v>76</v>
      </c>
      <c r="B130" s="124"/>
      <c r="C130" s="124"/>
    </row>
    <row r="131" spans="1:3" ht="15">
      <c r="A131" s="124"/>
      <c r="B131" s="124"/>
      <c r="C131" s="124"/>
    </row>
    <row r="132" spans="1:3" ht="15">
      <c r="A132" s="35"/>
      <c r="B132" s="35"/>
      <c r="C132" s="37"/>
    </row>
    <row r="133" ht="15">
      <c r="A133" t="str">
        <f>A38</f>
        <v>FUENTE: Contaduría General de la Provincia y consultas al SIPAF</v>
      </c>
    </row>
    <row r="134" ht="15">
      <c r="A134" s="3" t="str">
        <f>A106</f>
        <v>Dirección General de Ingresos Públicos</v>
      </c>
    </row>
  </sheetData>
  <sheetProtection/>
  <mergeCells count="22">
    <mergeCell ref="A31:C31"/>
    <mergeCell ref="A60:C60"/>
    <mergeCell ref="A34:C34"/>
    <mergeCell ref="A32:C32"/>
    <mergeCell ref="A33:C33"/>
    <mergeCell ref="A131:C131"/>
    <mergeCell ref="A98:C98"/>
    <mergeCell ref="A99:C99"/>
    <mergeCell ref="A100:C100"/>
    <mergeCell ref="A101:C101"/>
    <mergeCell ref="A130:C130"/>
    <mergeCell ref="A129:C129"/>
    <mergeCell ref="A104:C104"/>
    <mergeCell ref="A127:C127"/>
    <mergeCell ref="A103:C103"/>
    <mergeCell ref="A128:C128"/>
    <mergeCell ref="A102:C102"/>
    <mergeCell ref="A35:C35"/>
    <mergeCell ref="A36:C36"/>
    <mergeCell ref="A61:C61"/>
    <mergeCell ref="A62:C62"/>
    <mergeCell ref="A63:C63"/>
  </mergeCells>
  <dataValidations count="1">
    <dataValidation allowBlank="1" showInputMessage="1" showErrorMessage="1" promptTitle="Imp directos y otras perdidas" prompt="Imp directos y otras perdidas" sqref="B15"/>
  </dataValidations>
  <printOptions/>
  <pageMargins left="0.99" right="0.31496062992125984" top="0.5511811023622047" bottom="0.4724409448818898" header="0.3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E15" sqref="E15"/>
    </sheetView>
  </sheetViews>
  <sheetFormatPr defaultColWidth="11.421875" defaultRowHeight="15"/>
  <cols>
    <col min="1" max="1" width="47.421875" style="0" customWidth="1"/>
    <col min="2" max="2" width="17.28125" style="0" customWidth="1"/>
    <col min="3" max="3" width="19.00390625" style="0" customWidth="1"/>
    <col min="4" max="7" width="11.421875" style="0" customWidth="1"/>
  </cols>
  <sheetData>
    <row r="1" spans="1:2" ht="15">
      <c r="A1" s="2" t="s">
        <v>99</v>
      </c>
      <c r="B1" s="2"/>
    </row>
    <row r="2" ht="15">
      <c r="A2" t="s">
        <v>48</v>
      </c>
    </row>
    <row r="3" spans="1:3" ht="25.5">
      <c r="A3" s="5" t="s">
        <v>1</v>
      </c>
      <c r="B3" s="6" t="s">
        <v>100</v>
      </c>
      <c r="C3" s="6" t="s">
        <v>70</v>
      </c>
    </row>
    <row r="4" spans="1:3" ht="15">
      <c r="A4" s="4" t="s">
        <v>44</v>
      </c>
      <c r="B4" s="20">
        <v>2500.102</v>
      </c>
      <c r="C4" s="39">
        <v>1722.409</v>
      </c>
    </row>
    <row r="5" spans="1:3" ht="15">
      <c r="A5" s="4" t="s">
        <v>45</v>
      </c>
      <c r="B5" s="20">
        <v>3969.017</v>
      </c>
      <c r="C5" s="39">
        <v>2950.83</v>
      </c>
    </row>
    <row r="6" spans="1:3" ht="15">
      <c r="A6" s="4" t="s">
        <v>46</v>
      </c>
      <c r="B6" s="20">
        <v>5426.126</v>
      </c>
      <c r="C6" s="39">
        <v>3766.239</v>
      </c>
    </row>
    <row r="7" spans="1:4" ht="16.5" customHeight="1">
      <c r="A7" s="4" t="s">
        <v>47</v>
      </c>
      <c r="B7" s="20">
        <v>9626.551</v>
      </c>
      <c r="C7" s="39">
        <v>6750.166</v>
      </c>
      <c r="D7" s="29"/>
    </row>
    <row r="8" spans="1:3" ht="16.5" customHeight="1">
      <c r="A8" s="4" t="s">
        <v>88</v>
      </c>
      <c r="B8" s="20">
        <v>0</v>
      </c>
      <c r="C8" s="30">
        <v>10.7</v>
      </c>
    </row>
    <row r="9" spans="1:3" ht="16.5" customHeight="1">
      <c r="A9" s="41" t="s">
        <v>92</v>
      </c>
      <c r="B9" s="42">
        <v>174.00555776</v>
      </c>
      <c r="C9" s="39">
        <v>109.48837</v>
      </c>
    </row>
    <row r="10" spans="1:3" ht="16.5" customHeight="1">
      <c r="A10" s="4" t="s">
        <v>81</v>
      </c>
      <c r="B10" s="42">
        <v>566.1912080000001</v>
      </c>
      <c r="C10" s="20">
        <v>529.19</v>
      </c>
    </row>
    <row r="11" spans="1:3" ht="16.5" customHeight="1">
      <c r="A11" s="4" t="s">
        <v>101</v>
      </c>
      <c r="B11" s="42">
        <v>55.774</v>
      </c>
      <c r="C11" s="30">
        <v>459.26800000000003</v>
      </c>
    </row>
    <row r="12" spans="1:3" ht="16.5" customHeight="1">
      <c r="A12" s="18" t="s">
        <v>43</v>
      </c>
      <c r="B12" s="19">
        <v>22317.76676576</v>
      </c>
      <c r="C12" s="19">
        <v>16298.29037</v>
      </c>
    </row>
    <row r="13" ht="16.5" customHeight="1">
      <c r="A13" t="s">
        <v>124</v>
      </c>
    </row>
    <row r="14" ht="16.5" customHeight="1">
      <c r="A14" t="s">
        <v>125</v>
      </c>
    </row>
    <row r="15" ht="16.5" customHeight="1">
      <c r="A15" t="s">
        <v>102</v>
      </c>
    </row>
    <row r="16" ht="15">
      <c r="A16" t="s">
        <v>103</v>
      </c>
    </row>
    <row r="17" ht="15">
      <c r="A17" t="s">
        <v>95</v>
      </c>
    </row>
    <row r="18" ht="15">
      <c r="A18" t="s">
        <v>104</v>
      </c>
    </row>
    <row r="19" ht="15">
      <c r="A19" t="s">
        <v>105</v>
      </c>
    </row>
    <row r="20" ht="15">
      <c r="A20" t="s">
        <v>126</v>
      </c>
    </row>
    <row r="21" ht="15">
      <c r="A21" t="s">
        <v>82</v>
      </c>
    </row>
    <row r="22" ht="15">
      <c r="A22" s="3" t="s">
        <v>84</v>
      </c>
    </row>
    <row r="25" ht="15">
      <c r="C25" s="29"/>
    </row>
    <row r="27" ht="15">
      <c r="C27" s="29"/>
    </row>
  </sheetData>
  <sheetProtection/>
  <dataValidations count="1">
    <dataValidation allowBlank="1" showInputMessage="1" showErrorMessage="1" prompt="VER CELDA F10" sqref="C1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zoomScale="75" zoomScaleNormal="75" zoomScalePageLayoutView="0" workbookViewId="0" topLeftCell="A1">
      <selection activeCell="A1" sqref="A1:J1"/>
    </sheetView>
  </sheetViews>
  <sheetFormatPr defaultColWidth="11.421875" defaultRowHeight="15"/>
  <cols>
    <col min="1" max="1" width="5.7109375" style="0" customWidth="1"/>
    <col min="2" max="2" width="11.140625" style="38" hidden="1" customWidth="1"/>
    <col min="3" max="3" width="52.7109375" style="0" customWidth="1"/>
    <col min="4" max="4" width="22.57421875" style="0" customWidth="1"/>
    <col min="5" max="5" width="4.28125" style="0" customWidth="1"/>
    <col min="6" max="6" width="23.8515625" style="0" customWidth="1"/>
    <col min="7" max="7" width="3.7109375" style="0" customWidth="1"/>
    <col min="8" max="8" width="20.7109375" style="0" customWidth="1"/>
    <col min="9" max="9" width="4.57421875" style="0" customWidth="1"/>
    <col min="10" max="10" width="22.7109375" style="0" customWidth="1"/>
    <col min="11" max="11" width="3.7109375" style="0" customWidth="1"/>
    <col min="12" max="12" width="23.7109375" style="0" customWidth="1"/>
    <col min="13" max="13" width="16.7109375" style="0" customWidth="1"/>
  </cols>
  <sheetData>
    <row r="1" spans="1:10" ht="15" customHeight="1">
      <c r="A1" s="130" t="s">
        <v>127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5.75">
      <c r="A2" s="130" t="s">
        <v>128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5">
      <c r="A3" s="131" t="s">
        <v>129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5">
      <c r="A4" s="132" t="s">
        <v>130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5">
      <c r="A5" s="132" t="s">
        <v>131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0" ht="15.75" thickBot="1">
      <c r="A6" s="61"/>
      <c r="B6" s="62"/>
      <c r="C6" s="61"/>
      <c r="D6" s="61"/>
      <c r="E6" s="61"/>
      <c r="F6" s="61"/>
      <c r="G6" s="61"/>
      <c r="H6" s="61"/>
      <c r="I6" s="61"/>
      <c r="J6" s="61"/>
    </row>
    <row r="7" spans="1:11" ht="15.75" thickTop="1">
      <c r="A7" s="63"/>
      <c r="B7" s="64"/>
      <c r="C7" s="65"/>
      <c r="D7" s="63"/>
      <c r="E7" s="66"/>
      <c r="F7" s="67"/>
      <c r="G7" s="66"/>
      <c r="H7" s="63"/>
      <c r="I7" s="65"/>
      <c r="J7" s="63"/>
      <c r="K7" s="65"/>
    </row>
    <row r="8" spans="1:11" ht="15">
      <c r="A8" s="68"/>
      <c r="B8" s="69"/>
      <c r="C8" s="70" t="s">
        <v>1</v>
      </c>
      <c r="D8" s="128" t="s">
        <v>132</v>
      </c>
      <c r="E8" s="128"/>
      <c r="F8" s="128" t="s">
        <v>133</v>
      </c>
      <c r="G8" s="128"/>
      <c r="H8" s="129" t="s">
        <v>134</v>
      </c>
      <c r="I8" s="129"/>
      <c r="J8" s="133" t="s">
        <v>43</v>
      </c>
      <c r="K8" s="134"/>
    </row>
    <row r="9" spans="1:11" ht="15">
      <c r="A9" s="68"/>
      <c r="B9" s="69"/>
      <c r="C9" s="70"/>
      <c r="D9" s="128" t="s">
        <v>135</v>
      </c>
      <c r="E9" s="128"/>
      <c r="F9" s="128" t="s">
        <v>136</v>
      </c>
      <c r="G9" s="128"/>
      <c r="H9" s="129" t="s">
        <v>137</v>
      </c>
      <c r="I9" s="129"/>
      <c r="J9" s="71"/>
      <c r="K9" s="72"/>
    </row>
    <row r="10" spans="1:11" ht="15.75" thickBot="1">
      <c r="A10" s="73"/>
      <c r="B10" s="74"/>
      <c r="C10" s="75"/>
      <c r="D10" s="73"/>
      <c r="E10" s="76"/>
      <c r="F10" s="73"/>
      <c r="G10" s="76"/>
      <c r="H10" s="73"/>
      <c r="I10" s="75"/>
      <c r="J10" s="73"/>
      <c r="K10" s="77"/>
    </row>
    <row r="11" spans="1:10" ht="15.75" thickTop="1">
      <c r="A11" s="45"/>
      <c r="B11" s="46"/>
      <c r="C11" s="45"/>
      <c r="D11" s="45"/>
      <c r="E11" s="45"/>
      <c r="F11" s="45" t="s">
        <v>94</v>
      </c>
      <c r="G11" s="45"/>
      <c r="H11" s="45"/>
      <c r="I11" s="45"/>
      <c r="J11" s="45"/>
    </row>
    <row r="12" spans="1:10" ht="15">
      <c r="A12" s="78" t="s">
        <v>138</v>
      </c>
      <c r="B12" s="79"/>
      <c r="C12" s="78" t="s">
        <v>139</v>
      </c>
      <c r="D12" s="80">
        <v>159407213173.18</v>
      </c>
      <c r="E12" s="80"/>
      <c r="F12" s="80">
        <v>13629734817.22</v>
      </c>
      <c r="G12" s="80"/>
      <c r="H12" s="80">
        <v>38120459745.67</v>
      </c>
      <c r="I12" s="80"/>
      <c r="J12" s="80">
        <v>211157407736.07</v>
      </c>
    </row>
    <row r="13" spans="1:10" ht="7.5" customHeight="1">
      <c r="A13" s="78"/>
      <c r="B13" s="79"/>
      <c r="C13" s="78"/>
      <c r="D13" s="81" t="s">
        <v>140</v>
      </c>
      <c r="E13" s="81"/>
      <c r="F13" s="81" t="s">
        <v>140</v>
      </c>
      <c r="G13" s="81"/>
      <c r="H13" s="81" t="s">
        <v>140</v>
      </c>
      <c r="I13" s="81"/>
      <c r="J13" s="81" t="s">
        <v>140</v>
      </c>
    </row>
    <row r="14" spans="1:10" ht="15">
      <c r="A14" s="78"/>
      <c r="B14" s="82" t="s">
        <v>141</v>
      </c>
      <c r="C14" s="78" t="s">
        <v>141</v>
      </c>
      <c r="D14" s="83">
        <v>147797249860.69</v>
      </c>
      <c r="E14" s="84"/>
      <c r="F14" s="83">
        <v>1458049356.12</v>
      </c>
      <c r="G14" s="83" t="s">
        <v>94</v>
      </c>
      <c r="H14" s="83">
        <v>1074058200.76</v>
      </c>
      <c r="I14" s="80" t="s">
        <v>94</v>
      </c>
      <c r="J14" s="80">
        <v>150329357417.57</v>
      </c>
    </row>
    <row r="15" spans="1:10" ht="15">
      <c r="A15" s="78"/>
      <c r="B15" s="82" t="s">
        <v>142</v>
      </c>
      <c r="C15" s="78" t="s">
        <v>143</v>
      </c>
      <c r="D15" s="83">
        <v>15108179.12</v>
      </c>
      <c r="E15" s="84"/>
      <c r="F15" s="83">
        <v>0</v>
      </c>
      <c r="G15" s="83" t="s">
        <v>94</v>
      </c>
      <c r="H15" s="83">
        <v>36455021013.61</v>
      </c>
      <c r="I15" s="80"/>
      <c r="J15" s="80">
        <v>36470129192.73</v>
      </c>
    </row>
    <row r="16" spans="1:10" ht="15">
      <c r="A16" s="78"/>
      <c r="B16" s="82" t="s">
        <v>144</v>
      </c>
      <c r="C16" s="78" t="s">
        <v>145</v>
      </c>
      <c r="D16" s="83">
        <v>1465514266.24</v>
      </c>
      <c r="E16" s="84"/>
      <c r="F16" s="83">
        <v>9783605045.38</v>
      </c>
      <c r="G16" s="83" t="s">
        <v>94</v>
      </c>
      <c r="H16" s="83">
        <v>127062819.06</v>
      </c>
      <c r="I16" s="80"/>
      <c r="J16" s="80">
        <v>11376182130.679998</v>
      </c>
    </row>
    <row r="17" spans="1:10" ht="15">
      <c r="A17" s="78"/>
      <c r="B17" s="82" t="s">
        <v>146</v>
      </c>
      <c r="C17" s="78" t="s">
        <v>146</v>
      </c>
      <c r="D17" s="83">
        <v>10129340867.13</v>
      </c>
      <c r="E17" s="84"/>
      <c r="F17" s="83">
        <v>2388080415.72</v>
      </c>
      <c r="G17" s="83" t="s">
        <v>94</v>
      </c>
      <c r="H17" s="83">
        <v>464317712.24</v>
      </c>
      <c r="I17" s="80"/>
      <c r="J17" s="80">
        <v>12981738995.089998</v>
      </c>
    </row>
    <row r="18" spans="1:10" ht="15">
      <c r="A18" s="78"/>
      <c r="B18" s="82"/>
      <c r="C18" s="78"/>
      <c r="D18" s="80" t="s">
        <v>94</v>
      </c>
      <c r="E18" s="80"/>
      <c r="F18" s="80" t="s">
        <v>94</v>
      </c>
      <c r="G18" s="80"/>
      <c r="H18" s="80" t="s">
        <v>94</v>
      </c>
      <c r="I18" s="80"/>
      <c r="J18" s="80"/>
    </row>
    <row r="19" spans="1:10" ht="15">
      <c r="A19" s="78" t="s">
        <v>147</v>
      </c>
      <c r="B19" s="82"/>
      <c r="C19" s="78" t="s">
        <v>17</v>
      </c>
      <c r="D19" s="47">
        <v>136450616063.54001</v>
      </c>
      <c r="E19" s="47" t="s">
        <v>94</v>
      </c>
      <c r="F19" s="47">
        <v>12422619702.68</v>
      </c>
      <c r="G19" s="47"/>
      <c r="H19" s="47">
        <v>49759172623.57</v>
      </c>
      <c r="I19" s="47"/>
      <c r="J19" s="47">
        <v>198632408389.79</v>
      </c>
    </row>
    <row r="20" spans="1:10" ht="7.5" customHeight="1">
      <c r="A20" s="78"/>
      <c r="B20" s="82"/>
      <c r="C20" s="78"/>
      <c r="D20" s="81" t="s">
        <v>148</v>
      </c>
      <c r="E20" s="81"/>
      <c r="F20" s="81" t="s">
        <v>140</v>
      </c>
      <c r="G20" s="81"/>
      <c r="H20" s="81" t="s">
        <v>140</v>
      </c>
      <c r="I20" s="81"/>
      <c r="J20" s="81" t="s">
        <v>140</v>
      </c>
    </row>
    <row r="21" spans="1:10" ht="15">
      <c r="A21" s="78"/>
      <c r="B21" s="82" t="s">
        <v>149</v>
      </c>
      <c r="C21" s="78" t="s">
        <v>149</v>
      </c>
      <c r="D21" s="83">
        <v>81127897856.41</v>
      </c>
      <c r="E21" s="84"/>
      <c r="F21" s="83">
        <v>1913574958.59</v>
      </c>
      <c r="G21" s="83" t="s">
        <v>94</v>
      </c>
      <c r="H21" s="83">
        <v>555768457.49</v>
      </c>
      <c r="I21" s="47"/>
      <c r="J21" s="80">
        <v>83597241272.49</v>
      </c>
    </row>
    <row r="22" spans="1:10" ht="15">
      <c r="A22" s="78"/>
      <c r="B22" s="82" t="s">
        <v>150</v>
      </c>
      <c r="C22" s="78" t="s">
        <v>150</v>
      </c>
      <c r="D22" s="83">
        <v>14217279011.74</v>
      </c>
      <c r="E22" s="84"/>
      <c r="F22" s="83">
        <v>3384987820.12</v>
      </c>
      <c r="G22" s="83" t="s">
        <v>94</v>
      </c>
      <c r="H22" s="83">
        <v>11894895252.96</v>
      </c>
      <c r="I22" s="47"/>
      <c r="J22" s="80">
        <v>29497162084.82</v>
      </c>
    </row>
    <row r="23" spans="1:10" ht="15">
      <c r="A23" s="78"/>
      <c r="B23" s="82" t="s">
        <v>151</v>
      </c>
      <c r="C23" s="78" t="s">
        <v>152</v>
      </c>
      <c r="D23" s="83">
        <v>1611328095.99</v>
      </c>
      <c r="E23" s="84"/>
      <c r="F23" s="83">
        <v>0</v>
      </c>
      <c r="G23" s="83" t="s">
        <v>94</v>
      </c>
      <c r="H23" s="83">
        <v>0</v>
      </c>
      <c r="I23" s="47"/>
      <c r="J23" s="80">
        <v>1611328095.99</v>
      </c>
    </row>
    <row r="24" spans="1:10" ht="15">
      <c r="A24" s="78"/>
      <c r="B24" s="82" t="s">
        <v>153</v>
      </c>
      <c r="C24" s="78" t="s">
        <v>154</v>
      </c>
      <c r="D24" s="83">
        <v>1853779170.56</v>
      </c>
      <c r="E24" s="84"/>
      <c r="F24" s="83">
        <v>0</v>
      </c>
      <c r="G24" s="83" t="s">
        <v>94</v>
      </c>
      <c r="H24" s="83">
        <v>37307352874.12</v>
      </c>
      <c r="I24" s="47"/>
      <c r="J24" s="80">
        <v>39161132044.68</v>
      </c>
    </row>
    <row r="25" spans="1:10" ht="15">
      <c r="A25" s="78"/>
      <c r="B25" s="82" t="s">
        <v>155</v>
      </c>
      <c r="C25" s="78" t="s">
        <v>155</v>
      </c>
      <c r="D25" s="83">
        <v>307274.3</v>
      </c>
      <c r="E25" s="84"/>
      <c r="F25" s="83">
        <v>6859369043.62</v>
      </c>
      <c r="G25" s="83" t="s">
        <v>94</v>
      </c>
      <c r="H25" s="83">
        <v>0</v>
      </c>
      <c r="I25" s="47"/>
      <c r="J25" s="80">
        <v>6859676317.92</v>
      </c>
    </row>
    <row r="26" spans="1:10" ht="15">
      <c r="A26" s="78"/>
      <c r="B26" s="82" t="s">
        <v>156</v>
      </c>
      <c r="C26" s="78" t="s">
        <v>157</v>
      </c>
      <c r="D26" s="83">
        <v>37640024654.54</v>
      </c>
      <c r="E26" s="84"/>
      <c r="F26" s="83">
        <v>264687880.35</v>
      </c>
      <c r="G26" s="83" t="s">
        <v>94</v>
      </c>
      <c r="H26" s="83">
        <v>1156039</v>
      </c>
      <c r="I26" s="47"/>
      <c r="J26" s="80">
        <v>37905868573.89</v>
      </c>
    </row>
    <row r="27" spans="1:10" ht="7.5" customHeight="1">
      <c r="A27" s="78"/>
      <c r="B27" s="82"/>
      <c r="C27" s="78"/>
      <c r="D27" s="47"/>
      <c r="E27" s="47"/>
      <c r="F27" s="47" t="s">
        <v>158</v>
      </c>
      <c r="G27" s="47"/>
      <c r="H27" s="47"/>
      <c r="I27" s="47"/>
      <c r="J27" s="47"/>
    </row>
    <row r="28" spans="1:10" ht="15">
      <c r="A28" s="78" t="s">
        <v>159</v>
      </c>
      <c r="B28" s="82"/>
      <c r="C28" s="78" t="s">
        <v>160</v>
      </c>
      <c r="D28" s="47" t="s">
        <v>94</v>
      </c>
      <c r="E28" s="47"/>
      <c r="F28" s="47"/>
      <c r="G28" s="47"/>
      <c r="H28" s="47"/>
      <c r="I28" s="47"/>
      <c r="J28" s="47"/>
    </row>
    <row r="29" spans="1:10" ht="15">
      <c r="A29" s="78" t="s">
        <v>94</v>
      </c>
      <c r="B29" s="82"/>
      <c r="C29" s="78" t="s">
        <v>161</v>
      </c>
      <c r="D29" s="48">
        <v>22956597109.639984</v>
      </c>
      <c r="E29" s="48"/>
      <c r="F29" s="48">
        <v>1207115114.539999</v>
      </c>
      <c r="G29" s="48"/>
      <c r="H29" s="48">
        <v>-11638712877.900002</v>
      </c>
      <c r="I29" s="48"/>
      <c r="J29" s="48">
        <v>12524999346.279984</v>
      </c>
    </row>
    <row r="30" spans="1:10" ht="15">
      <c r="A30" s="78"/>
      <c r="B30" s="82"/>
      <c r="C30" s="78"/>
      <c r="D30" s="47"/>
      <c r="E30" s="47"/>
      <c r="F30" s="47"/>
      <c r="G30" s="47"/>
      <c r="H30" s="47"/>
      <c r="I30" s="47"/>
      <c r="J30" s="47"/>
    </row>
    <row r="31" spans="1:10" ht="15">
      <c r="A31" s="78" t="s">
        <v>162</v>
      </c>
      <c r="B31" s="82" t="s">
        <v>163</v>
      </c>
      <c r="C31" s="78" t="s">
        <v>163</v>
      </c>
      <c r="D31" s="83">
        <v>2261153306.33</v>
      </c>
      <c r="E31" s="84"/>
      <c r="F31" s="83">
        <v>430012896.02</v>
      </c>
      <c r="G31" s="83" t="s">
        <v>94</v>
      </c>
      <c r="H31" s="83">
        <v>0</v>
      </c>
      <c r="I31" s="47"/>
      <c r="J31" s="47">
        <v>2691166202.35</v>
      </c>
    </row>
    <row r="32" spans="1:10" ht="6" customHeight="1">
      <c r="A32" s="78"/>
      <c r="B32" s="82"/>
      <c r="C32" s="78"/>
      <c r="D32" s="81" t="s">
        <v>148</v>
      </c>
      <c r="E32" s="81"/>
      <c r="F32" s="81" t="s">
        <v>140</v>
      </c>
      <c r="G32" s="81"/>
      <c r="H32" s="81" t="s">
        <v>140</v>
      </c>
      <c r="I32" s="81"/>
      <c r="J32" s="81" t="s">
        <v>140</v>
      </c>
    </row>
    <row r="33" spans="1:10" ht="7.5" customHeight="1">
      <c r="A33" s="78"/>
      <c r="B33" s="82"/>
      <c r="C33" s="78"/>
      <c r="D33" s="47"/>
      <c r="E33" s="47"/>
      <c r="F33" s="47"/>
      <c r="G33" s="47"/>
      <c r="H33" s="47"/>
      <c r="I33" s="47"/>
      <c r="J33" s="47"/>
    </row>
    <row r="34" spans="1:10" ht="15">
      <c r="A34" s="78" t="s">
        <v>164</v>
      </c>
      <c r="B34" s="82"/>
      <c r="C34" s="78" t="s">
        <v>31</v>
      </c>
      <c r="D34" s="47">
        <v>13496124267.77</v>
      </c>
      <c r="E34" s="47"/>
      <c r="F34" s="47">
        <v>10632840034.349998</v>
      </c>
      <c r="G34" s="47"/>
      <c r="H34" s="47">
        <v>65328884.76</v>
      </c>
      <c r="I34" s="47"/>
      <c r="J34" s="47">
        <v>24194293186.879997</v>
      </c>
    </row>
    <row r="35" spans="1:10" ht="7.5" customHeight="1">
      <c r="A35" s="78"/>
      <c r="B35" s="82"/>
      <c r="C35" s="78"/>
      <c r="D35" s="81" t="s">
        <v>148</v>
      </c>
      <c r="E35" s="81"/>
      <c r="F35" s="81" t="s">
        <v>140</v>
      </c>
      <c r="G35" s="81"/>
      <c r="H35" s="81" t="s">
        <v>140</v>
      </c>
      <c r="I35" s="81"/>
      <c r="J35" s="81" t="s">
        <v>140</v>
      </c>
    </row>
    <row r="36" spans="1:10" ht="15">
      <c r="A36" s="78"/>
      <c r="B36" s="82" t="s">
        <v>165</v>
      </c>
      <c r="C36" s="78" t="s">
        <v>166</v>
      </c>
      <c r="D36" s="83">
        <v>10215535218</v>
      </c>
      <c r="E36" s="84"/>
      <c r="F36" s="83">
        <v>9614373409.14</v>
      </c>
      <c r="G36" s="83" t="s">
        <v>94</v>
      </c>
      <c r="H36" s="83">
        <v>65328884.76</v>
      </c>
      <c r="I36" s="47"/>
      <c r="J36" s="80">
        <v>19895237511.899998</v>
      </c>
    </row>
    <row r="37" spans="1:10" ht="15">
      <c r="A37" s="78"/>
      <c r="B37" s="82" t="s">
        <v>167</v>
      </c>
      <c r="C37" s="78" t="s">
        <v>168</v>
      </c>
      <c r="D37" s="83">
        <v>2443241675</v>
      </c>
      <c r="E37" s="84"/>
      <c r="F37" s="83">
        <v>733471477.64</v>
      </c>
      <c r="G37" s="83" t="s">
        <v>94</v>
      </c>
      <c r="H37" s="83">
        <v>0</v>
      </c>
      <c r="I37" s="47"/>
      <c r="J37" s="80">
        <v>3176713152.64</v>
      </c>
    </row>
    <row r="38" spans="1:10" ht="15">
      <c r="A38" s="78"/>
      <c r="B38" s="82" t="s">
        <v>169</v>
      </c>
      <c r="C38" s="78" t="s">
        <v>170</v>
      </c>
      <c r="D38" s="83">
        <v>837347374.77</v>
      </c>
      <c r="E38" s="84"/>
      <c r="F38" s="83">
        <v>284995147.57</v>
      </c>
      <c r="G38" s="83" t="s">
        <v>94</v>
      </c>
      <c r="H38" s="83">
        <v>0</v>
      </c>
      <c r="I38" s="47"/>
      <c r="J38" s="80">
        <v>1122342522.34</v>
      </c>
    </row>
    <row r="39" spans="1:10" ht="15">
      <c r="A39" s="78"/>
      <c r="B39" s="82"/>
      <c r="C39" s="78"/>
      <c r="D39" s="47"/>
      <c r="E39" s="47"/>
      <c r="F39" s="47"/>
      <c r="G39" s="47"/>
      <c r="H39" s="47"/>
      <c r="I39" s="47"/>
      <c r="J39" s="47"/>
    </row>
    <row r="40" spans="1:10" ht="15">
      <c r="A40" s="78" t="s">
        <v>171</v>
      </c>
      <c r="B40" s="82"/>
      <c r="C40" s="78" t="s">
        <v>172</v>
      </c>
      <c r="D40" s="48">
        <v>161668366479.50998</v>
      </c>
      <c r="E40" s="48"/>
      <c r="F40" s="48">
        <v>14059747713.24</v>
      </c>
      <c r="G40" s="48"/>
      <c r="H40" s="48">
        <v>38120459745.67</v>
      </c>
      <c r="I40" s="48"/>
      <c r="J40" s="85">
        <v>213848573938.41998</v>
      </c>
    </row>
    <row r="41" spans="1:10" ht="15">
      <c r="A41" s="78" t="s">
        <v>173</v>
      </c>
      <c r="B41" s="82"/>
      <c r="C41" s="78" t="s">
        <v>174</v>
      </c>
      <c r="D41" s="48">
        <v>149946740331.31</v>
      </c>
      <c r="E41" s="48"/>
      <c r="F41" s="48">
        <v>23055459737.03</v>
      </c>
      <c r="G41" s="48"/>
      <c r="H41" s="48">
        <v>49824501508.33</v>
      </c>
      <c r="I41" s="48"/>
      <c r="J41" s="85">
        <v>222826701576.66998</v>
      </c>
    </row>
    <row r="42" spans="1:10" ht="9.75" customHeight="1">
      <c r="A42" s="78"/>
      <c r="B42" s="82"/>
      <c r="C42" s="78"/>
      <c r="D42" s="47"/>
      <c r="E42" s="47"/>
      <c r="F42" s="47"/>
      <c r="G42" s="47"/>
      <c r="H42" s="47"/>
      <c r="I42" s="47"/>
      <c r="J42" s="47"/>
    </row>
    <row r="43" spans="1:10" ht="15">
      <c r="A43" s="78" t="s">
        <v>175</v>
      </c>
      <c r="B43" s="82"/>
      <c r="C43" s="78" t="s">
        <v>176</v>
      </c>
      <c r="D43" s="80"/>
      <c r="E43" s="80"/>
      <c r="F43" s="80"/>
      <c r="G43" s="80"/>
      <c r="H43" s="80"/>
      <c r="I43" s="80"/>
      <c r="J43" s="80"/>
    </row>
    <row r="44" spans="1:13" ht="15">
      <c r="A44" s="78"/>
      <c r="B44" s="82"/>
      <c r="C44" s="78" t="s">
        <v>177</v>
      </c>
      <c r="D44" s="48">
        <v>11721626148.199982</v>
      </c>
      <c r="E44" s="48"/>
      <c r="F44" s="48">
        <v>-8995712023.789999</v>
      </c>
      <c r="G44" s="48"/>
      <c r="H44" s="48">
        <v>-11704041762.660004</v>
      </c>
      <c r="I44" s="48"/>
      <c r="J44" s="48">
        <v>-8978127638.250021</v>
      </c>
      <c r="M44" s="49"/>
    </row>
    <row r="45" spans="1:12" ht="15">
      <c r="A45" s="78"/>
      <c r="B45" s="82"/>
      <c r="C45" s="78"/>
      <c r="D45" s="47"/>
      <c r="E45" s="47"/>
      <c r="F45" s="47"/>
      <c r="G45" s="47"/>
      <c r="H45" s="47"/>
      <c r="I45" s="47"/>
      <c r="J45" s="47"/>
      <c r="L45" s="29" t="s">
        <v>94</v>
      </c>
    </row>
    <row r="46" spans="1:13" ht="15">
      <c r="A46" s="78" t="s">
        <v>178</v>
      </c>
      <c r="B46" s="82" t="s">
        <v>179</v>
      </c>
      <c r="C46" s="78" t="s">
        <v>179</v>
      </c>
      <c r="D46" s="83">
        <v>1413104588.24</v>
      </c>
      <c r="E46" s="84"/>
      <c r="F46" s="83">
        <v>9660353206.46</v>
      </c>
      <c r="G46" s="83" t="s">
        <v>94</v>
      </c>
      <c r="H46" s="83">
        <v>7760137357.21</v>
      </c>
      <c r="I46" s="47"/>
      <c r="J46" s="47">
        <v>18833595151.91</v>
      </c>
      <c r="M46" s="49"/>
    </row>
    <row r="47" spans="1:10" ht="9" customHeight="1">
      <c r="A47" s="78"/>
      <c r="B47" s="82"/>
      <c r="C47" s="78"/>
      <c r="D47" s="86" t="s">
        <v>148</v>
      </c>
      <c r="E47" s="86"/>
      <c r="F47" s="86" t="s">
        <v>140</v>
      </c>
      <c r="G47" s="86"/>
      <c r="H47" s="86" t="s">
        <v>140</v>
      </c>
      <c r="I47" s="81"/>
      <c r="J47" s="81" t="s">
        <v>140</v>
      </c>
    </row>
    <row r="48" spans="1:13" ht="15">
      <c r="A48" s="78" t="s">
        <v>180</v>
      </c>
      <c r="B48" s="82" t="s">
        <v>181</v>
      </c>
      <c r="C48" s="78" t="s">
        <v>181</v>
      </c>
      <c r="D48" s="83">
        <v>19358141935.7</v>
      </c>
      <c r="E48" s="84"/>
      <c r="F48" s="83">
        <v>1575470483.59</v>
      </c>
      <c r="G48" s="83" t="s">
        <v>94</v>
      </c>
      <c r="H48" s="83">
        <v>0</v>
      </c>
      <c r="I48" s="80"/>
      <c r="J48" s="80">
        <v>20933612419.29</v>
      </c>
      <c r="L48" s="29"/>
      <c r="M48" s="49"/>
    </row>
    <row r="49" spans="1:10" ht="7.5" customHeight="1">
      <c r="A49" s="78"/>
      <c r="B49" s="82"/>
      <c r="C49" s="78"/>
      <c r="D49" s="81" t="s">
        <v>148</v>
      </c>
      <c r="E49" s="81"/>
      <c r="F49" s="81" t="s">
        <v>140</v>
      </c>
      <c r="G49" s="81"/>
      <c r="H49" s="81" t="s">
        <v>140</v>
      </c>
      <c r="I49" s="81"/>
      <c r="J49" s="81" t="s">
        <v>140</v>
      </c>
    </row>
    <row r="50" spans="1:13" s="50" customFormat="1" ht="19.5" customHeight="1" thickBot="1">
      <c r="A50" s="87" t="s">
        <v>182</v>
      </c>
      <c r="B50" s="88"/>
      <c r="C50" s="87" t="s">
        <v>183</v>
      </c>
      <c r="D50" s="89">
        <v>-6223411199.260019</v>
      </c>
      <c r="E50" s="89"/>
      <c r="F50" s="89">
        <v>-910829300.9199998</v>
      </c>
      <c r="G50" s="89"/>
      <c r="H50" s="89">
        <v>-3943904405.4500036</v>
      </c>
      <c r="I50" s="89"/>
      <c r="J50" s="89">
        <v>-11078144905.630024</v>
      </c>
      <c r="M50" s="51"/>
    </row>
    <row r="51" spans="1:10" ht="7.5" customHeight="1">
      <c r="A51" s="78"/>
      <c r="B51" s="79"/>
      <c r="C51" s="78"/>
      <c r="D51" s="47"/>
      <c r="E51" s="47"/>
      <c r="F51" s="47"/>
      <c r="G51" s="47"/>
      <c r="H51" s="47"/>
      <c r="I51" s="47"/>
      <c r="J51" s="47"/>
    </row>
    <row r="52" spans="1:10" ht="15">
      <c r="A52" s="79" t="s">
        <v>184</v>
      </c>
      <c r="B52" s="79"/>
      <c r="C52" s="79" t="s">
        <v>185</v>
      </c>
      <c r="D52" s="90">
        <v>20830592154.849983</v>
      </c>
      <c r="E52" s="90"/>
      <c r="F52" s="90">
        <v>3994726303.3699994</v>
      </c>
      <c r="G52" s="90"/>
      <c r="H52" s="90">
        <v>5311163269.930001</v>
      </c>
      <c r="I52" s="90"/>
      <c r="J52" s="90">
        <v>30136481728.149982</v>
      </c>
    </row>
    <row r="53" spans="1:10" ht="15">
      <c r="A53" s="79"/>
      <c r="B53" s="79"/>
      <c r="C53" s="79"/>
      <c r="D53" s="91" t="s">
        <v>148</v>
      </c>
      <c r="E53" s="91"/>
      <c r="F53" s="91" t="s">
        <v>148</v>
      </c>
      <c r="G53" s="91"/>
      <c r="H53" s="91" t="s">
        <v>148</v>
      </c>
      <c r="I53" s="91"/>
      <c r="J53" s="91" t="s">
        <v>140</v>
      </c>
    </row>
    <row r="54" spans="1:10" ht="15">
      <c r="A54" s="79"/>
      <c r="B54" s="79"/>
      <c r="C54" s="79" t="s">
        <v>186</v>
      </c>
      <c r="D54" s="90">
        <v>4136994936.2999997</v>
      </c>
      <c r="E54" s="90"/>
      <c r="F54" s="90">
        <v>1004220390.07</v>
      </c>
      <c r="G54" s="90"/>
      <c r="H54" s="90">
        <v>39353679.28</v>
      </c>
      <c r="I54" s="90"/>
      <c r="J54" s="52">
        <v>5180569005.65</v>
      </c>
    </row>
    <row r="55" spans="1:10" ht="15" hidden="1">
      <c r="A55" s="79"/>
      <c r="B55" s="82" t="s">
        <v>187</v>
      </c>
      <c r="C55" s="92" t="s">
        <v>188</v>
      </c>
      <c r="D55" s="90">
        <v>0</v>
      </c>
      <c r="E55" s="93"/>
      <c r="F55" s="90">
        <v>0</v>
      </c>
      <c r="G55" s="90" t="s">
        <v>94</v>
      </c>
      <c r="H55" s="90">
        <v>0</v>
      </c>
      <c r="I55" s="90"/>
      <c r="J55" s="52">
        <v>0</v>
      </c>
    </row>
    <row r="56" spans="1:10" ht="15" hidden="1">
      <c r="A56" s="79"/>
      <c r="B56" s="82" t="s">
        <v>189</v>
      </c>
      <c r="C56" s="92" t="s">
        <v>190</v>
      </c>
      <c r="D56" s="90">
        <v>0</v>
      </c>
      <c r="E56" s="90"/>
      <c r="F56" s="90">
        <v>0</v>
      </c>
      <c r="G56" s="90" t="s">
        <v>94</v>
      </c>
      <c r="H56" s="90">
        <v>0</v>
      </c>
      <c r="I56" s="90"/>
      <c r="J56" s="52">
        <v>0</v>
      </c>
    </row>
    <row r="57" spans="1:10" ht="15" hidden="1">
      <c r="A57" s="79"/>
      <c r="B57" s="82" t="s">
        <v>191</v>
      </c>
      <c r="C57" s="92" t="s">
        <v>192</v>
      </c>
      <c r="D57" s="90">
        <v>0</v>
      </c>
      <c r="E57" s="93"/>
      <c r="F57" s="90">
        <v>0</v>
      </c>
      <c r="G57" s="90" t="s">
        <v>94</v>
      </c>
      <c r="H57" s="90">
        <v>0</v>
      </c>
      <c r="I57" s="90"/>
      <c r="J57" s="52">
        <v>0</v>
      </c>
    </row>
    <row r="58" spans="1:10" ht="15">
      <c r="A58" s="79"/>
      <c r="B58" s="79"/>
      <c r="C58" s="92" t="s">
        <v>193</v>
      </c>
      <c r="D58" s="90">
        <v>4136994936.2999997</v>
      </c>
      <c r="E58" s="93"/>
      <c r="F58" s="90">
        <v>1004220390.07</v>
      </c>
      <c r="G58" s="90" t="s">
        <v>94</v>
      </c>
      <c r="H58" s="90">
        <v>39353679.28</v>
      </c>
      <c r="I58" s="90"/>
      <c r="J58" s="52">
        <v>5180569005.65</v>
      </c>
    </row>
    <row r="59" spans="1:10" ht="15">
      <c r="A59" s="79"/>
      <c r="B59" s="82" t="s">
        <v>194</v>
      </c>
      <c r="C59" s="94" t="s">
        <v>195</v>
      </c>
      <c r="D59" s="90">
        <v>3255786595.97</v>
      </c>
      <c r="E59" s="93"/>
      <c r="F59" s="90">
        <v>936139919.49</v>
      </c>
      <c r="G59" s="90" t="s">
        <v>94</v>
      </c>
      <c r="H59" s="90">
        <v>39353679.28</v>
      </c>
      <c r="I59" s="90"/>
      <c r="J59" s="52">
        <v>4231280194.7400002</v>
      </c>
    </row>
    <row r="60" spans="1:10" ht="15">
      <c r="A60" s="79"/>
      <c r="B60" s="82" t="s">
        <v>196</v>
      </c>
      <c r="C60" s="94" t="s">
        <v>197</v>
      </c>
      <c r="D60" s="90">
        <v>706904817.42</v>
      </c>
      <c r="E60" s="90"/>
      <c r="F60" s="90">
        <v>0</v>
      </c>
      <c r="G60" s="90"/>
      <c r="H60" s="90">
        <v>0</v>
      </c>
      <c r="I60" s="90"/>
      <c r="J60" s="52">
        <v>706904817.42</v>
      </c>
    </row>
    <row r="61" spans="1:10" ht="15" hidden="1">
      <c r="A61" s="79"/>
      <c r="B61" s="82" t="s">
        <v>198</v>
      </c>
      <c r="C61" s="94" t="s">
        <v>199</v>
      </c>
      <c r="D61" s="90">
        <v>0</v>
      </c>
      <c r="E61" s="90"/>
      <c r="F61" s="90">
        <v>0</v>
      </c>
      <c r="G61" s="90"/>
      <c r="H61" s="90">
        <v>0</v>
      </c>
      <c r="I61" s="90"/>
      <c r="J61" s="52">
        <v>0</v>
      </c>
    </row>
    <row r="62" spans="1:10" ht="15">
      <c r="A62" s="79"/>
      <c r="B62" s="82" t="s">
        <v>200</v>
      </c>
      <c r="C62" s="94" t="s">
        <v>201</v>
      </c>
      <c r="D62" s="90">
        <v>174303522.91</v>
      </c>
      <c r="E62" s="90"/>
      <c r="F62" s="90">
        <v>68080470.58</v>
      </c>
      <c r="G62" s="90"/>
      <c r="H62" s="90">
        <v>0</v>
      </c>
      <c r="I62" s="90"/>
      <c r="J62" s="52">
        <v>242383993.49</v>
      </c>
    </row>
    <row r="63" spans="1:10" ht="15" hidden="1">
      <c r="A63" s="79"/>
      <c r="B63" s="82" t="s">
        <v>202</v>
      </c>
      <c r="C63" s="94" t="s">
        <v>203</v>
      </c>
      <c r="D63" s="90">
        <v>0</v>
      </c>
      <c r="E63" s="90"/>
      <c r="F63" s="90">
        <v>0</v>
      </c>
      <c r="G63" s="90"/>
      <c r="H63" s="90">
        <v>0</v>
      </c>
      <c r="I63" s="90"/>
      <c r="J63" s="52">
        <v>0</v>
      </c>
    </row>
    <row r="64" spans="1:10" ht="15" hidden="1">
      <c r="A64" s="79"/>
      <c r="B64" s="82" t="s">
        <v>204</v>
      </c>
      <c r="C64" s="92" t="s">
        <v>205</v>
      </c>
      <c r="D64" s="90">
        <v>0</v>
      </c>
      <c r="E64" s="90"/>
      <c r="F64" s="90">
        <v>0</v>
      </c>
      <c r="G64" s="90"/>
      <c r="H64" s="90">
        <v>0</v>
      </c>
      <c r="I64" s="90"/>
      <c r="J64" s="52">
        <v>0</v>
      </c>
    </row>
    <row r="65" spans="1:10" ht="6.75" customHeight="1">
      <c r="A65" s="79"/>
      <c r="B65" s="79"/>
      <c r="C65" s="94"/>
      <c r="D65" s="90"/>
      <c r="E65" s="93"/>
      <c r="F65" s="90"/>
      <c r="G65" s="90"/>
      <c r="H65" s="90"/>
      <c r="I65" s="90"/>
      <c r="J65" s="52"/>
    </row>
    <row r="66" spans="1:10" ht="15">
      <c r="A66" s="79"/>
      <c r="B66" s="79"/>
      <c r="C66" s="79" t="s">
        <v>206</v>
      </c>
      <c r="D66" s="90">
        <v>16693597218.549984</v>
      </c>
      <c r="E66" s="90"/>
      <c r="F66" s="90">
        <v>2990505913.299999</v>
      </c>
      <c r="G66" s="90"/>
      <c r="H66" s="90">
        <v>5271809590.650002</v>
      </c>
      <c r="I66" s="90"/>
      <c r="J66" s="52">
        <v>24955912722.499985</v>
      </c>
    </row>
    <row r="67" spans="1:10" ht="15" hidden="1">
      <c r="A67" s="79"/>
      <c r="B67" s="82" t="s">
        <v>207</v>
      </c>
      <c r="C67" s="92" t="s">
        <v>208</v>
      </c>
      <c r="D67" s="90">
        <v>0</v>
      </c>
      <c r="E67" s="93"/>
      <c r="F67" s="90">
        <v>0</v>
      </c>
      <c r="G67" s="90" t="s">
        <v>94</v>
      </c>
      <c r="H67" s="90">
        <v>0</v>
      </c>
      <c r="I67" s="90"/>
      <c r="J67" s="52">
        <v>0</v>
      </c>
    </row>
    <row r="68" spans="1:10" ht="15" hidden="1">
      <c r="A68" s="79"/>
      <c r="B68" s="82" t="s">
        <v>209</v>
      </c>
      <c r="C68" s="92" t="s">
        <v>210</v>
      </c>
      <c r="D68" s="90">
        <v>0</v>
      </c>
      <c r="E68" s="93"/>
      <c r="F68" s="90">
        <v>0</v>
      </c>
      <c r="G68" s="90" t="s">
        <v>94</v>
      </c>
      <c r="H68" s="90">
        <v>0</v>
      </c>
      <c r="I68" s="90"/>
      <c r="J68" s="52">
        <v>0</v>
      </c>
    </row>
    <row r="69" spans="1:10" ht="15" hidden="1">
      <c r="A69" s="79"/>
      <c r="B69" s="82" t="s">
        <v>211</v>
      </c>
      <c r="C69" s="92" t="s">
        <v>212</v>
      </c>
      <c r="D69" s="90">
        <v>0</v>
      </c>
      <c r="E69" s="93"/>
      <c r="F69" s="90">
        <v>0</v>
      </c>
      <c r="G69" s="90" t="s">
        <v>94</v>
      </c>
      <c r="H69" s="90">
        <v>0</v>
      </c>
      <c r="I69" s="90"/>
      <c r="J69" s="52">
        <v>0</v>
      </c>
    </row>
    <row r="70" spans="1:12" ht="15">
      <c r="A70" s="79"/>
      <c r="B70" s="82" t="s">
        <v>213</v>
      </c>
      <c r="C70" s="92" t="s">
        <v>214</v>
      </c>
      <c r="D70" s="90">
        <v>176713483.2</v>
      </c>
      <c r="E70" s="93"/>
      <c r="F70" s="90">
        <v>0</v>
      </c>
      <c r="G70" s="90" t="s">
        <v>94</v>
      </c>
      <c r="H70" s="90">
        <v>0</v>
      </c>
      <c r="I70" s="90"/>
      <c r="J70" s="52">
        <v>176713483.2</v>
      </c>
      <c r="L70" s="29" t="s">
        <v>94</v>
      </c>
    </row>
    <row r="71" spans="1:10" ht="15" hidden="1">
      <c r="A71" s="79"/>
      <c r="B71" s="82" t="s">
        <v>215</v>
      </c>
      <c r="C71" s="92" t="s">
        <v>216</v>
      </c>
      <c r="D71" s="90">
        <v>0</v>
      </c>
      <c r="E71" s="93"/>
      <c r="F71" s="90">
        <v>0</v>
      </c>
      <c r="G71" s="90" t="s">
        <v>94</v>
      </c>
      <c r="H71" s="90">
        <v>0</v>
      </c>
      <c r="I71" s="90"/>
      <c r="J71" s="52">
        <v>0</v>
      </c>
    </row>
    <row r="72" spans="1:10" ht="15" hidden="1">
      <c r="A72" s="79"/>
      <c r="B72" s="82" t="s">
        <v>217</v>
      </c>
      <c r="C72" s="92" t="s">
        <v>218</v>
      </c>
      <c r="D72" s="90">
        <v>0</v>
      </c>
      <c r="E72" s="90"/>
      <c r="F72" s="90">
        <v>0</v>
      </c>
      <c r="G72" s="90"/>
      <c r="H72" s="90">
        <v>0</v>
      </c>
      <c r="I72" s="90"/>
      <c r="J72" s="52">
        <v>0</v>
      </c>
    </row>
    <row r="73" spans="1:12" ht="15">
      <c r="A73" s="79"/>
      <c r="B73" s="92" t="s">
        <v>219</v>
      </c>
      <c r="C73" s="92" t="s">
        <v>219</v>
      </c>
      <c r="D73" s="90">
        <v>16224007599.389984</v>
      </c>
      <c r="E73" s="52" t="s">
        <v>94</v>
      </c>
      <c r="F73" s="90">
        <v>2990505913.299999</v>
      </c>
      <c r="G73" s="52"/>
      <c r="H73" s="90">
        <v>5271809590.650002</v>
      </c>
      <c r="I73" s="52"/>
      <c r="J73" s="52">
        <v>24486323103.339985</v>
      </c>
      <c r="K73" s="29" t="s">
        <v>94</v>
      </c>
      <c r="L73" s="29" t="s">
        <v>94</v>
      </c>
    </row>
    <row r="74" spans="1:10" ht="15">
      <c r="A74" s="79"/>
      <c r="B74" s="82" t="s">
        <v>220</v>
      </c>
      <c r="C74" s="92" t="s">
        <v>221</v>
      </c>
      <c r="D74" s="90">
        <v>292876135.96</v>
      </c>
      <c r="E74" s="91"/>
      <c r="F74" s="90">
        <v>0</v>
      </c>
      <c r="G74" s="91"/>
      <c r="H74" s="90">
        <v>0</v>
      </c>
      <c r="I74" s="91"/>
      <c r="J74" s="52">
        <v>292876135.96</v>
      </c>
    </row>
    <row r="75" spans="1:10" ht="15" hidden="1">
      <c r="A75" s="79"/>
      <c r="B75" s="82" t="s">
        <v>222</v>
      </c>
      <c r="C75" s="92" t="s">
        <v>223</v>
      </c>
      <c r="D75" s="90">
        <v>0</v>
      </c>
      <c r="E75" s="90"/>
      <c r="F75" s="90">
        <v>0</v>
      </c>
      <c r="G75" s="90"/>
      <c r="H75" s="90">
        <v>0</v>
      </c>
      <c r="I75" s="90"/>
      <c r="J75" s="52">
        <v>0</v>
      </c>
    </row>
    <row r="76" spans="1:10" ht="6.75" customHeight="1" hidden="1">
      <c r="A76" s="79"/>
      <c r="B76" s="95"/>
      <c r="C76" s="92"/>
      <c r="D76" s="90"/>
      <c r="E76" s="93"/>
      <c r="F76" s="90"/>
      <c r="G76" s="90" t="s">
        <v>94</v>
      </c>
      <c r="H76" s="90"/>
      <c r="I76" s="90"/>
      <c r="J76" s="52"/>
    </row>
    <row r="77" spans="1:10" ht="15" hidden="1">
      <c r="A77" s="79"/>
      <c r="B77" s="82" t="s">
        <v>224</v>
      </c>
      <c r="C77" s="79" t="s">
        <v>225</v>
      </c>
      <c r="D77" s="90">
        <v>0</v>
      </c>
      <c r="E77" s="90"/>
      <c r="F77" s="90">
        <v>0</v>
      </c>
      <c r="G77" s="90" t="s">
        <v>94</v>
      </c>
      <c r="H77" s="90">
        <v>0</v>
      </c>
      <c r="I77" s="90"/>
      <c r="J77" s="52">
        <v>0</v>
      </c>
    </row>
    <row r="78" spans="1:10" ht="15">
      <c r="A78" s="79"/>
      <c r="B78" s="79"/>
      <c r="C78" s="79"/>
      <c r="D78" s="90"/>
      <c r="E78" s="93"/>
      <c r="F78" s="90"/>
      <c r="G78" s="90" t="s">
        <v>94</v>
      </c>
      <c r="H78" s="90"/>
      <c r="I78" s="90"/>
      <c r="J78" s="52"/>
    </row>
    <row r="79" spans="1:10" ht="15">
      <c r="A79" s="79" t="s">
        <v>226</v>
      </c>
      <c r="B79" s="79"/>
      <c r="C79" s="79" t="s">
        <v>227</v>
      </c>
      <c r="D79" s="90">
        <v>14607180955.589977</v>
      </c>
      <c r="E79" s="93"/>
      <c r="F79" s="90">
        <v>3083897002.450001</v>
      </c>
      <c r="G79" s="90" t="s">
        <v>94</v>
      </c>
      <c r="H79" s="90">
        <v>1367258864.4800034</v>
      </c>
      <c r="I79" s="90"/>
      <c r="J79" s="52">
        <v>19058336822.51998</v>
      </c>
    </row>
    <row r="80" spans="1:10" ht="6.75" customHeight="1">
      <c r="A80" s="79"/>
      <c r="B80" s="79"/>
      <c r="C80" s="79"/>
      <c r="D80" s="91" t="s">
        <v>140</v>
      </c>
      <c r="E80" s="93"/>
      <c r="F80" s="91" t="s">
        <v>140</v>
      </c>
      <c r="G80" s="90" t="s">
        <v>94</v>
      </c>
      <c r="H80" s="91" t="s">
        <v>140</v>
      </c>
      <c r="I80" s="90"/>
      <c r="J80" s="91" t="s">
        <v>140</v>
      </c>
    </row>
    <row r="81" spans="1:10" ht="15">
      <c r="A81" s="38"/>
      <c r="B81" s="82"/>
      <c r="C81" s="79" t="s">
        <v>170</v>
      </c>
      <c r="D81" s="90">
        <v>13854951438.399977</v>
      </c>
      <c r="E81" s="90"/>
      <c r="F81" s="90">
        <v>3083897002.450001</v>
      </c>
      <c r="G81" s="90"/>
      <c r="H81" s="90">
        <v>1367258864.4800034</v>
      </c>
      <c r="I81" s="90"/>
      <c r="J81" s="52">
        <v>18306107305.32998</v>
      </c>
    </row>
    <row r="82" spans="1:10" ht="15" hidden="1">
      <c r="A82" s="38"/>
      <c r="B82" s="38" t="s">
        <v>228</v>
      </c>
      <c r="C82" s="92" t="s">
        <v>229</v>
      </c>
      <c r="D82" s="90">
        <v>0</v>
      </c>
      <c r="E82" s="90"/>
      <c r="F82" s="90">
        <v>0</v>
      </c>
      <c r="G82" s="90"/>
      <c r="H82" s="90">
        <v>0</v>
      </c>
      <c r="I82" s="90"/>
      <c r="J82" s="52">
        <v>0</v>
      </c>
    </row>
    <row r="83" spans="1:10" ht="15" hidden="1">
      <c r="A83" s="38"/>
      <c r="B83" s="38" t="s">
        <v>230</v>
      </c>
      <c r="C83" s="92" t="s">
        <v>231</v>
      </c>
      <c r="D83" s="90">
        <v>0</v>
      </c>
      <c r="E83" s="90"/>
      <c r="F83" s="90">
        <v>0</v>
      </c>
      <c r="G83" s="90"/>
      <c r="H83" s="90">
        <v>0</v>
      </c>
      <c r="I83" s="90"/>
      <c r="J83" s="52">
        <v>0</v>
      </c>
    </row>
    <row r="84" spans="1:10" ht="15" hidden="1">
      <c r="A84" s="38"/>
      <c r="B84" s="38" t="s">
        <v>232</v>
      </c>
      <c r="C84" s="92" t="s">
        <v>233</v>
      </c>
      <c r="D84" s="90">
        <v>0</v>
      </c>
      <c r="E84" s="90"/>
      <c r="F84" s="90">
        <v>0</v>
      </c>
      <c r="G84" s="90"/>
      <c r="H84" s="90">
        <v>0</v>
      </c>
      <c r="I84" s="90"/>
      <c r="J84" s="52">
        <v>0</v>
      </c>
    </row>
    <row r="85" spans="1:10" ht="15">
      <c r="A85" s="38"/>
      <c r="B85" s="82"/>
      <c r="C85" s="92" t="s">
        <v>234</v>
      </c>
      <c r="D85" s="90">
        <v>13854951438.399977</v>
      </c>
      <c r="E85" s="90"/>
      <c r="F85" s="90">
        <v>3083897002.450001</v>
      </c>
      <c r="G85" s="90"/>
      <c r="H85" s="90">
        <v>1367258864.4800034</v>
      </c>
      <c r="I85" s="90"/>
      <c r="J85" s="90">
        <v>18306107305.32998</v>
      </c>
    </row>
    <row r="86" spans="1:11" ht="15">
      <c r="A86" s="38"/>
      <c r="B86" s="38" t="s">
        <v>235</v>
      </c>
      <c r="C86" s="94" t="s">
        <v>236</v>
      </c>
      <c r="D86" s="90">
        <v>13578969283.069977</v>
      </c>
      <c r="E86" s="90"/>
      <c r="F86" s="90">
        <v>3083897002.450001</v>
      </c>
      <c r="G86" s="90"/>
      <c r="H86" s="90">
        <v>1367258864.4800034</v>
      </c>
      <c r="I86" s="90"/>
      <c r="J86" s="52">
        <v>18030125149.99998</v>
      </c>
      <c r="K86" s="29" t="s">
        <v>94</v>
      </c>
    </row>
    <row r="87" spans="1:10" ht="15">
      <c r="A87" s="38"/>
      <c r="B87" s="38" t="s">
        <v>237</v>
      </c>
      <c r="C87" s="94" t="s">
        <v>238</v>
      </c>
      <c r="D87" s="90">
        <v>6500000</v>
      </c>
      <c r="E87" s="90"/>
      <c r="F87" s="90">
        <v>0</v>
      </c>
      <c r="G87" s="90"/>
      <c r="H87" s="90">
        <v>0</v>
      </c>
      <c r="I87" s="90"/>
      <c r="J87" s="90">
        <v>6500000</v>
      </c>
    </row>
    <row r="88" spans="1:10" ht="15" hidden="1">
      <c r="A88" s="38"/>
      <c r="B88" s="38" t="s">
        <v>239</v>
      </c>
      <c r="C88" s="94" t="s">
        <v>240</v>
      </c>
      <c r="D88" s="90">
        <v>0</v>
      </c>
      <c r="E88" s="52"/>
      <c r="F88" s="90">
        <v>0</v>
      </c>
      <c r="G88" s="52"/>
      <c r="H88" s="90">
        <v>0</v>
      </c>
      <c r="I88" s="52"/>
      <c r="J88" s="90">
        <v>0</v>
      </c>
    </row>
    <row r="89" spans="1:10" ht="15">
      <c r="A89" s="38"/>
      <c r="B89" s="38" t="s">
        <v>241</v>
      </c>
      <c r="C89" s="94" t="s">
        <v>242</v>
      </c>
      <c r="D89" s="90">
        <v>269482155.33</v>
      </c>
      <c r="E89" s="93"/>
      <c r="F89" s="90">
        <v>0</v>
      </c>
      <c r="G89" s="90" t="s">
        <v>94</v>
      </c>
      <c r="H89" s="90">
        <v>0</v>
      </c>
      <c r="I89" s="52"/>
      <c r="J89" s="90">
        <v>269482155.33</v>
      </c>
    </row>
    <row r="90" spans="1:10" ht="15" hidden="1">
      <c r="A90" s="38"/>
      <c r="B90" s="38" t="s">
        <v>243</v>
      </c>
      <c r="C90" s="92" t="s">
        <v>244</v>
      </c>
      <c r="D90" s="90">
        <v>0</v>
      </c>
      <c r="E90" s="93"/>
      <c r="F90" s="90">
        <v>0</v>
      </c>
      <c r="G90" s="90" t="s">
        <v>94</v>
      </c>
      <c r="H90" s="90">
        <v>0</v>
      </c>
      <c r="I90" s="52"/>
      <c r="J90" s="90">
        <v>0</v>
      </c>
    </row>
    <row r="91" spans="1:10" ht="15">
      <c r="A91" s="38"/>
      <c r="B91" s="82"/>
      <c r="C91" s="94"/>
      <c r="D91" s="90"/>
      <c r="E91" s="93"/>
      <c r="F91" s="90"/>
      <c r="G91" s="90" t="s">
        <v>94</v>
      </c>
      <c r="H91" s="90"/>
      <c r="I91" s="52"/>
      <c r="J91" s="90"/>
    </row>
    <row r="92" spans="1:10" ht="15">
      <c r="A92" s="38"/>
      <c r="B92" s="82"/>
      <c r="C92" s="79" t="s">
        <v>245</v>
      </c>
      <c r="D92" s="90">
        <v>752229517.19</v>
      </c>
      <c r="E92" s="93"/>
      <c r="F92" s="90">
        <v>0</v>
      </c>
      <c r="G92" s="90" t="s">
        <v>94</v>
      </c>
      <c r="H92" s="90">
        <v>0</v>
      </c>
      <c r="I92" s="52"/>
      <c r="J92" s="90">
        <v>752229517.19</v>
      </c>
    </row>
    <row r="93" spans="1:10" ht="15" hidden="1">
      <c r="A93" s="38"/>
      <c r="B93" s="38" t="s">
        <v>246</v>
      </c>
      <c r="C93" s="92" t="s">
        <v>247</v>
      </c>
      <c r="D93" s="90">
        <v>0</v>
      </c>
      <c r="E93" s="52"/>
      <c r="F93" s="90">
        <v>0</v>
      </c>
      <c r="G93" s="90"/>
      <c r="H93" s="90">
        <v>0</v>
      </c>
      <c r="I93" s="52"/>
      <c r="J93" s="90">
        <v>0</v>
      </c>
    </row>
    <row r="94" spans="1:10" ht="15" hidden="1">
      <c r="A94" s="38"/>
      <c r="B94" s="38" t="s">
        <v>248</v>
      </c>
      <c r="C94" s="92" t="s">
        <v>249</v>
      </c>
      <c r="D94" s="90">
        <v>0</v>
      </c>
      <c r="E94" s="93"/>
      <c r="F94" s="90">
        <v>0</v>
      </c>
      <c r="G94" s="90" t="s">
        <v>94</v>
      </c>
      <c r="H94" s="90">
        <v>0</v>
      </c>
      <c r="I94" s="52"/>
      <c r="J94" s="90">
        <v>0</v>
      </c>
    </row>
    <row r="95" spans="1:10" ht="15" hidden="1">
      <c r="A95" s="38"/>
      <c r="B95" s="38" t="s">
        <v>250</v>
      </c>
      <c r="C95" s="92" t="s">
        <v>251</v>
      </c>
      <c r="D95" s="90">
        <v>0</v>
      </c>
      <c r="E95" s="52"/>
      <c r="F95" s="90">
        <v>0</v>
      </c>
      <c r="G95" s="52"/>
      <c r="H95" s="90">
        <v>0</v>
      </c>
      <c r="I95" s="52"/>
      <c r="J95" s="90">
        <v>0</v>
      </c>
    </row>
    <row r="96" spans="1:10" ht="15">
      <c r="A96" s="38"/>
      <c r="B96" s="38" t="s">
        <v>252</v>
      </c>
      <c r="C96" s="92" t="s">
        <v>253</v>
      </c>
      <c r="D96" s="90">
        <v>216214949.19</v>
      </c>
      <c r="E96" s="93"/>
      <c r="F96" s="90">
        <v>0</v>
      </c>
      <c r="G96" s="90" t="s">
        <v>94</v>
      </c>
      <c r="H96" s="90">
        <v>0</v>
      </c>
      <c r="I96" s="90"/>
      <c r="J96" s="52">
        <v>216214949.19</v>
      </c>
    </row>
    <row r="97" spans="1:10" ht="15">
      <c r="A97" s="38"/>
      <c r="B97" s="38" t="s">
        <v>254</v>
      </c>
      <c r="C97" s="92" t="s">
        <v>255</v>
      </c>
      <c r="D97" s="90">
        <v>21019080.82</v>
      </c>
      <c r="E97" s="90"/>
      <c r="F97" s="90">
        <v>0</v>
      </c>
      <c r="G97" s="90"/>
      <c r="H97" s="90">
        <v>0</v>
      </c>
      <c r="I97" s="90"/>
      <c r="J97" s="90">
        <v>21019080.82</v>
      </c>
    </row>
    <row r="98" spans="1:10" ht="15" hidden="1">
      <c r="A98" s="38"/>
      <c r="B98" s="38" t="s">
        <v>256</v>
      </c>
      <c r="C98" s="92" t="s">
        <v>257</v>
      </c>
      <c r="D98" s="90">
        <v>0</v>
      </c>
      <c r="E98" s="52"/>
      <c r="F98" s="90">
        <v>0</v>
      </c>
      <c r="G98" s="52"/>
      <c r="H98" s="90">
        <v>0</v>
      </c>
      <c r="I98" s="52"/>
      <c r="J98" s="52">
        <v>0</v>
      </c>
    </row>
    <row r="99" spans="1:10" ht="15">
      <c r="A99" s="38"/>
      <c r="B99" s="38" t="s">
        <v>258</v>
      </c>
      <c r="C99" s="92" t="s">
        <v>259</v>
      </c>
      <c r="D99" s="90">
        <v>514995487.18</v>
      </c>
      <c r="E99" s="52"/>
      <c r="F99" s="90">
        <v>0</v>
      </c>
      <c r="G99" s="52"/>
      <c r="H99" s="90">
        <v>0</v>
      </c>
      <c r="I99" s="52"/>
      <c r="J99" s="90">
        <v>514995487.18</v>
      </c>
    </row>
    <row r="100" spans="1:10" ht="15" hidden="1">
      <c r="A100" s="38"/>
      <c r="B100" s="38" t="s">
        <v>260</v>
      </c>
      <c r="C100" s="92" t="s">
        <v>261</v>
      </c>
      <c r="D100" s="90">
        <v>0</v>
      </c>
      <c r="E100" s="52"/>
      <c r="F100" s="90">
        <v>0</v>
      </c>
      <c r="G100" s="52"/>
      <c r="H100" s="90">
        <v>0</v>
      </c>
      <c r="I100" s="52"/>
      <c r="J100" s="90">
        <v>0</v>
      </c>
    </row>
    <row r="101" spans="1:10" ht="6.75" customHeight="1" hidden="1">
      <c r="A101" s="38"/>
      <c r="C101" s="92"/>
      <c r="D101" s="52"/>
      <c r="E101" s="52"/>
      <c r="F101" s="52"/>
      <c r="G101" s="52"/>
      <c r="H101" s="52"/>
      <c r="I101" s="52"/>
      <c r="J101" s="52"/>
    </row>
    <row r="102" spans="1:10" ht="15" hidden="1">
      <c r="A102" s="38"/>
      <c r="B102" s="38" t="s">
        <v>262</v>
      </c>
      <c r="C102" s="79" t="s">
        <v>263</v>
      </c>
      <c r="D102" s="90">
        <v>0</v>
      </c>
      <c r="E102" s="52"/>
      <c r="F102" s="90">
        <v>0</v>
      </c>
      <c r="G102" s="52"/>
      <c r="H102" s="90">
        <v>0</v>
      </c>
      <c r="I102" s="52"/>
      <c r="J102" s="90">
        <v>0</v>
      </c>
    </row>
    <row r="103" spans="1:10" ht="6.75" customHeight="1">
      <c r="A103" s="38"/>
      <c r="B103" s="82"/>
      <c r="C103" s="92"/>
      <c r="D103" s="52"/>
      <c r="E103" s="52"/>
      <c r="F103" s="52"/>
      <c r="G103" s="52"/>
      <c r="H103" s="52"/>
      <c r="I103" s="52"/>
      <c r="J103" s="52"/>
    </row>
    <row r="104" spans="1:10" ht="15" customHeight="1">
      <c r="A104" s="79" t="s">
        <v>264</v>
      </c>
      <c r="B104" s="82" t="s">
        <v>265</v>
      </c>
      <c r="C104" s="79" t="s">
        <v>266</v>
      </c>
      <c r="D104" s="90">
        <v>0</v>
      </c>
      <c r="E104" s="52"/>
      <c r="F104" s="90">
        <v>0</v>
      </c>
      <c r="G104" s="52"/>
      <c r="H104" s="90">
        <v>0</v>
      </c>
      <c r="I104" s="52"/>
      <c r="J104" s="90">
        <v>0</v>
      </c>
    </row>
    <row r="105" spans="1:10" ht="8.25" customHeight="1">
      <c r="A105" s="38"/>
      <c r="B105" s="82"/>
      <c r="C105" s="79"/>
      <c r="D105" s="52"/>
      <c r="E105" s="52"/>
      <c r="F105" s="52"/>
      <c r="G105" s="52"/>
      <c r="H105" s="52"/>
      <c r="I105" s="52"/>
      <c r="J105" s="52"/>
    </row>
    <row r="106" spans="1:10" ht="15">
      <c r="A106" s="79" t="s">
        <v>267</v>
      </c>
      <c r="B106" s="82" t="s">
        <v>268</v>
      </c>
      <c r="C106" s="79" t="s">
        <v>269</v>
      </c>
      <c r="D106" s="90">
        <v>0</v>
      </c>
      <c r="E106" s="52"/>
      <c r="F106" s="90">
        <v>0</v>
      </c>
      <c r="G106" s="52"/>
      <c r="H106" s="90">
        <v>0</v>
      </c>
      <c r="I106" s="52"/>
      <c r="J106" s="52">
        <v>0</v>
      </c>
    </row>
    <row r="107" spans="1:10" ht="6.75" customHeight="1">
      <c r="A107" s="38"/>
      <c r="B107" s="82"/>
      <c r="C107" s="79"/>
      <c r="D107" s="52"/>
      <c r="E107" s="52"/>
      <c r="F107" s="52"/>
      <c r="G107" s="52"/>
      <c r="H107" s="52"/>
      <c r="I107" s="52"/>
      <c r="J107" s="52"/>
    </row>
    <row r="108" spans="1:10" ht="18.75" customHeight="1" thickBot="1">
      <c r="A108" s="79" t="s">
        <v>270</v>
      </c>
      <c r="B108" s="79"/>
      <c r="C108" s="53" t="s">
        <v>271</v>
      </c>
      <c r="D108" s="96">
        <v>6223411199.260006</v>
      </c>
      <c r="E108" s="96"/>
      <c r="F108" s="96">
        <v>910829300.9199986</v>
      </c>
      <c r="G108" s="96"/>
      <c r="H108" s="96">
        <v>3943904405.449998</v>
      </c>
      <c r="I108" s="96"/>
      <c r="J108" s="96">
        <v>11078144905.630001</v>
      </c>
    </row>
    <row r="109" spans="1:10" ht="6.75" customHeight="1">
      <c r="A109" s="79"/>
      <c r="B109" s="79"/>
      <c r="C109" s="53"/>
      <c r="D109" s="54"/>
      <c r="E109" s="54"/>
      <c r="F109" s="54"/>
      <c r="G109" s="54"/>
      <c r="H109" s="54"/>
      <c r="I109" s="54"/>
      <c r="J109" s="54"/>
    </row>
    <row r="110" spans="1:10" ht="15">
      <c r="A110" s="79"/>
      <c r="B110" s="79"/>
      <c r="C110" s="53"/>
      <c r="D110" s="55"/>
      <c r="E110" s="55"/>
      <c r="F110" s="55"/>
      <c r="G110" s="55"/>
      <c r="H110" s="55"/>
      <c r="I110" s="55"/>
      <c r="J110" s="55"/>
    </row>
    <row r="111" ht="15.75" thickBot="1"/>
    <row r="112" spans="1:11" ht="18" customHeight="1" thickBot="1">
      <c r="A112" s="97" t="s">
        <v>272</v>
      </c>
      <c r="B112" s="98"/>
      <c r="C112" s="99" t="s">
        <v>273</v>
      </c>
      <c r="D112" s="98"/>
      <c r="E112" s="98"/>
      <c r="F112" s="98"/>
      <c r="G112" s="98"/>
      <c r="H112" s="98"/>
      <c r="I112" s="98"/>
      <c r="J112" s="98"/>
      <c r="K112" s="100"/>
    </row>
    <row r="113" spans="1:11" ht="15">
      <c r="A113" s="101"/>
      <c r="B113" s="102"/>
      <c r="C113" s="102"/>
      <c r="D113" s="102"/>
      <c r="E113" s="102"/>
      <c r="F113" s="102"/>
      <c r="G113" s="102"/>
      <c r="H113" s="102"/>
      <c r="I113" s="102"/>
      <c r="J113" s="102"/>
      <c r="K113" s="103"/>
    </row>
    <row r="114" spans="1:11" ht="15">
      <c r="A114" s="104" t="s">
        <v>274</v>
      </c>
      <c r="B114" s="56"/>
      <c r="C114" s="57" t="s">
        <v>275</v>
      </c>
      <c r="D114" s="56"/>
      <c r="E114" s="56"/>
      <c r="F114" s="56"/>
      <c r="G114" s="56"/>
      <c r="H114" s="56"/>
      <c r="I114" s="56"/>
      <c r="J114" s="56"/>
      <c r="K114" s="103"/>
    </row>
    <row r="115" spans="1:11" ht="15">
      <c r="A115" s="105"/>
      <c r="B115" s="56"/>
      <c r="C115" s="57" t="s">
        <v>276</v>
      </c>
      <c r="D115" s="56"/>
      <c r="E115" s="56"/>
      <c r="F115" s="56"/>
      <c r="G115" s="56"/>
      <c r="H115" s="56"/>
      <c r="I115" s="56"/>
      <c r="J115" s="56"/>
      <c r="K115" s="103" t="s">
        <v>94</v>
      </c>
    </row>
    <row r="116" spans="1:11" s="38" customFormat="1" ht="15">
      <c r="A116" s="105"/>
      <c r="B116" s="56"/>
      <c r="C116" s="57" t="s">
        <v>277</v>
      </c>
      <c r="D116" s="106">
        <v>12286742293.199982</v>
      </c>
      <c r="E116" s="107"/>
      <c r="F116" s="106">
        <v>-8931115417.779999</v>
      </c>
      <c r="G116" s="107"/>
      <c r="H116" s="106">
        <v>-11704041762.660004</v>
      </c>
      <c r="I116" s="107"/>
      <c r="J116" s="106">
        <v>-8348414887.240021</v>
      </c>
      <c r="K116" s="108" t="s">
        <v>94</v>
      </c>
    </row>
    <row r="117" spans="1:11" ht="15.75" thickBot="1">
      <c r="A117" s="109"/>
      <c r="B117" s="110"/>
      <c r="C117" s="111"/>
      <c r="D117" s="112"/>
      <c r="E117" s="110"/>
      <c r="F117" s="112"/>
      <c r="G117" s="110"/>
      <c r="H117" s="112"/>
      <c r="I117" s="110"/>
      <c r="J117" s="112"/>
      <c r="K117" s="113"/>
    </row>
    <row r="118" spans="1:10" ht="15.75" thickBot="1">
      <c r="A118" s="114"/>
      <c r="B118" s="58"/>
      <c r="C118" s="59"/>
      <c r="D118" s="60"/>
      <c r="E118" s="58"/>
      <c r="F118" s="60"/>
      <c r="G118" s="58"/>
      <c r="H118" s="60"/>
      <c r="I118" s="58"/>
      <c r="J118" s="60"/>
    </row>
    <row r="119" spans="1:11" ht="18" customHeight="1" thickBot="1">
      <c r="A119" s="115"/>
      <c r="B119" s="98"/>
      <c r="C119" s="99" t="s">
        <v>278</v>
      </c>
      <c r="D119" s="116"/>
      <c r="E119" s="98"/>
      <c r="F119" s="116"/>
      <c r="G119" s="98"/>
      <c r="H119" s="116"/>
      <c r="I119" s="98"/>
      <c r="J119" s="116"/>
      <c r="K119" s="100"/>
    </row>
    <row r="120" spans="1:11" ht="15">
      <c r="A120" s="101"/>
      <c r="B120" s="102"/>
      <c r="C120" s="102"/>
      <c r="D120" s="102"/>
      <c r="E120" s="102"/>
      <c r="F120" s="102"/>
      <c r="G120" s="102"/>
      <c r="H120" s="102"/>
      <c r="I120" s="102"/>
      <c r="J120" s="102"/>
      <c r="K120" s="103"/>
    </row>
    <row r="121" spans="1:11" ht="15">
      <c r="A121" s="104" t="s">
        <v>279</v>
      </c>
      <c r="B121" s="56"/>
      <c r="C121" s="57" t="s">
        <v>280</v>
      </c>
      <c r="D121" s="56"/>
      <c r="E121" s="56"/>
      <c r="F121" s="56"/>
      <c r="G121" s="56"/>
      <c r="H121" s="56"/>
      <c r="I121" s="56"/>
      <c r="J121" s="56"/>
      <c r="K121" s="103"/>
    </row>
    <row r="122" spans="1:11" s="38" customFormat="1" ht="15">
      <c r="A122" s="105"/>
      <c r="B122" s="56"/>
      <c r="C122" s="57" t="s">
        <v>281</v>
      </c>
      <c r="D122" s="106">
        <v>12286742293.199982</v>
      </c>
      <c r="E122" s="107"/>
      <c r="F122" s="106">
        <v>-8931115417.779999</v>
      </c>
      <c r="G122" s="107"/>
      <c r="H122" s="106">
        <v>-2845602036.4800034</v>
      </c>
      <c r="I122" s="107"/>
      <c r="J122" s="106">
        <v>510024838.93997955</v>
      </c>
      <c r="K122" s="103" t="s">
        <v>94</v>
      </c>
    </row>
    <row r="123" spans="1:11" ht="15.75" thickBot="1">
      <c r="A123" s="117"/>
      <c r="B123" s="118"/>
      <c r="C123" s="119"/>
      <c r="D123" s="96"/>
      <c r="E123" s="118"/>
      <c r="F123" s="96"/>
      <c r="G123" s="118"/>
      <c r="H123" s="96"/>
      <c r="I123" s="118"/>
      <c r="J123" s="96"/>
      <c r="K123" s="108" t="s">
        <v>94</v>
      </c>
    </row>
    <row r="124" ht="15">
      <c r="K124" s="120"/>
    </row>
    <row r="125" ht="15">
      <c r="A125" t="s">
        <v>282</v>
      </c>
    </row>
    <row r="126" ht="15">
      <c r="H126" s="121">
        <v>0</v>
      </c>
    </row>
    <row r="127" ht="15">
      <c r="H127" s="121">
        <v>5941240620.95</v>
      </c>
    </row>
  </sheetData>
  <sheetProtection/>
  <mergeCells count="12">
    <mergeCell ref="H8:I8"/>
    <mergeCell ref="J8:K8"/>
    <mergeCell ref="D9:E9"/>
    <mergeCell ref="F9:G9"/>
    <mergeCell ref="H9:I9"/>
    <mergeCell ref="A1:J1"/>
    <mergeCell ref="A2:J2"/>
    <mergeCell ref="A3:J3"/>
    <mergeCell ref="A4:J4"/>
    <mergeCell ref="A5:J5"/>
    <mergeCell ref="D8:E8"/>
    <mergeCell ref="F8:G8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2020-03-03T17:10:21Z</dcterms:modified>
  <cp:category/>
  <cp:version/>
  <cp:contentType/>
  <cp:contentStatus/>
</cp:coreProperties>
</file>